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Sheet1!$A$2:$H$156</definedName>
  </definedNames>
  <calcPr calcId="144525"/>
</workbook>
</file>

<file path=xl/sharedStrings.xml><?xml version="1.0" encoding="utf-8"?>
<sst xmlns="http://schemas.openxmlformats.org/spreadsheetml/2006/main" count="276" uniqueCount="274">
  <si>
    <t>附件：</t>
  </si>
  <si>
    <t>贵阳市乌当区2026年第二期烟草制品零售点可设置数量分配表</t>
  </si>
  <si>
    <t>序号</t>
  </si>
  <si>
    <t>一级单元格</t>
  </si>
  <si>
    <t>二级单元格</t>
  </si>
  <si>
    <t>三级单元格</t>
  </si>
  <si>
    <t>零售点设置数量上限（个）</t>
  </si>
  <si>
    <t>现有零售点数量
（个）</t>
  </si>
  <si>
    <t>本期可增设
零售点数量
（个）</t>
  </si>
  <si>
    <t>间距标准（米）</t>
  </si>
  <si>
    <t>备注</t>
  </si>
  <si>
    <t>东风镇</t>
  </si>
  <si>
    <t>高穴村</t>
  </si>
  <si>
    <t>东风镇高穴村</t>
  </si>
  <si>
    <t>云锦村</t>
  </si>
  <si>
    <t>东风镇云锦村新东温泉小镇</t>
  </si>
  <si>
    <t>东风镇云锦村</t>
  </si>
  <si>
    <t>东风镇云锦村角落寨</t>
  </si>
  <si>
    <t>东风镇云锦村况家寨</t>
  </si>
  <si>
    <t>东风镇云锦村石头寨</t>
  </si>
  <si>
    <t>东风镇云锦村小龙井组</t>
  </si>
  <si>
    <t>洛湾村</t>
  </si>
  <si>
    <t>东风镇洛湾村屠宰场</t>
  </si>
  <si>
    <t>东风镇洛湾村</t>
  </si>
  <si>
    <t>东风镇洛湾村云锦尚城</t>
  </si>
  <si>
    <t>后所村</t>
  </si>
  <si>
    <t>东风镇后所村关山安置区回迁房</t>
  </si>
  <si>
    <t>东风镇乐湾国际</t>
  </si>
  <si>
    <t>茅草村</t>
  </si>
  <si>
    <t>东风镇茅草村</t>
  </si>
  <si>
    <t>乌当村</t>
  </si>
  <si>
    <t>东风镇乌当村</t>
  </si>
  <si>
    <t>东风镇乌当村介牌林场</t>
  </si>
  <si>
    <t>猪场村</t>
  </si>
  <si>
    <t>东风镇猪场村</t>
  </si>
  <si>
    <t>龙井村</t>
  </si>
  <si>
    <t>东风镇龙井村</t>
  </si>
  <si>
    <t>麦穰村</t>
  </si>
  <si>
    <t>东风镇麦穰村</t>
  </si>
  <si>
    <t>三江村</t>
  </si>
  <si>
    <t>东风镇三江劳农场</t>
  </si>
  <si>
    <t>头堡村</t>
  </si>
  <si>
    <t>东风镇头堡村</t>
  </si>
  <si>
    <t>新村村</t>
  </si>
  <si>
    <t>东风镇新村</t>
  </si>
  <si>
    <t>大堡村</t>
  </si>
  <si>
    <t>东风镇大堡村</t>
  </si>
  <si>
    <t>偏坡乡</t>
  </si>
  <si>
    <t>偏坡村</t>
  </si>
  <si>
    <t>偏坡乡下院村</t>
  </si>
  <si>
    <t>偏坡乡偏坡村</t>
  </si>
  <si>
    <t>下坝镇</t>
  </si>
  <si>
    <t>谷金村</t>
  </si>
  <si>
    <t>下坝镇谷金村</t>
  </si>
  <si>
    <t>谷坝村</t>
  </si>
  <si>
    <t>下坝镇谷坝村</t>
  </si>
  <si>
    <t>谷定村</t>
  </si>
  <si>
    <t>下坝镇谷定村</t>
  </si>
  <si>
    <t>谷庚村</t>
  </si>
  <si>
    <t>下坝镇谷庚村</t>
  </si>
  <si>
    <t>喇平村</t>
  </si>
  <si>
    <t>下坝镇喇平村</t>
  </si>
  <si>
    <t>下坝村</t>
  </si>
  <si>
    <t>下坝镇下坝村</t>
  </si>
  <si>
    <t>新桃村</t>
  </si>
  <si>
    <t>下坝镇新桃村</t>
  </si>
  <si>
    <t>岩山村</t>
  </si>
  <si>
    <t>下坝镇岩山村</t>
  </si>
  <si>
    <t>百宜镇</t>
  </si>
  <si>
    <t>百宜村</t>
  </si>
  <si>
    <t>百宜镇百宜村</t>
  </si>
  <si>
    <t>场上村</t>
  </si>
  <si>
    <t>百宜镇场上村</t>
  </si>
  <si>
    <t>拐比村</t>
  </si>
  <si>
    <t>百宜镇拐比村</t>
  </si>
  <si>
    <t>拐吉村</t>
  </si>
  <si>
    <t>百宜镇拐吉村</t>
  </si>
  <si>
    <t>拐九村</t>
  </si>
  <si>
    <t>百宜镇拐九村</t>
  </si>
  <si>
    <t>红旗村</t>
  </si>
  <si>
    <t>百宜镇红旗村</t>
  </si>
  <si>
    <t>罗广村</t>
  </si>
  <si>
    <t>百宜镇罗广村</t>
  </si>
  <si>
    <t>洛坝村</t>
  </si>
  <si>
    <t>百宜镇洛坝村</t>
  </si>
  <si>
    <t>水田镇</t>
  </si>
  <si>
    <t>定扒村</t>
  </si>
  <si>
    <t>水田镇定扒村</t>
  </si>
  <si>
    <t>董农村</t>
  </si>
  <si>
    <t>水田镇董农村</t>
  </si>
  <si>
    <t>李资村</t>
  </si>
  <si>
    <t>水田镇李资村</t>
  </si>
  <si>
    <t>罗庄村</t>
  </si>
  <si>
    <t>水田镇罗庄村</t>
  </si>
  <si>
    <t>培鹅村</t>
  </si>
  <si>
    <t>水田镇培鹅村</t>
  </si>
  <si>
    <t>水田镇三江村</t>
  </si>
  <si>
    <t>上坝村</t>
  </si>
  <si>
    <t>水田镇上坝村</t>
  </si>
  <si>
    <t>水田村</t>
  </si>
  <si>
    <t>水田镇水田村</t>
  </si>
  <si>
    <t>瓮篷村</t>
  </si>
  <si>
    <t>水田镇瓮篷村</t>
  </si>
  <si>
    <t>竹林村</t>
  </si>
  <si>
    <t>水田镇竹林村</t>
  </si>
  <si>
    <t>新堡乡</t>
  </si>
  <si>
    <t>大寨村</t>
  </si>
  <si>
    <t>新堡乡大寨村</t>
  </si>
  <si>
    <t>陇脚村</t>
  </si>
  <si>
    <t>新堡乡陇脚村</t>
  </si>
  <si>
    <t>陇上村</t>
  </si>
  <si>
    <t>新堡乡陇上村</t>
  </si>
  <si>
    <t>马头村</t>
  </si>
  <si>
    <t>新堡乡马头村</t>
  </si>
  <si>
    <t>王岗村</t>
  </si>
  <si>
    <t>新堡乡王岗村</t>
  </si>
  <si>
    <t>新堡村</t>
  </si>
  <si>
    <t>新堡乡新堡村</t>
  </si>
  <si>
    <t>长坡村</t>
  </si>
  <si>
    <t>新堡乡长坡村</t>
  </si>
  <si>
    <t>新场镇</t>
  </si>
  <si>
    <t>保寨村</t>
  </si>
  <si>
    <t>新场镇保寨村</t>
  </si>
  <si>
    <t>达古村</t>
  </si>
  <si>
    <t>新场镇达古村</t>
  </si>
  <si>
    <t>大坝村</t>
  </si>
  <si>
    <t>新场镇大坝村</t>
  </si>
  <si>
    <t>大岗村</t>
  </si>
  <si>
    <t>新场镇大岗村</t>
  </si>
  <si>
    <t>大桥村</t>
  </si>
  <si>
    <t>新场镇大桥村</t>
  </si>
  <si>
    <t>谷溪村</t>
  </si>
  <si>
    <t>新场镇谷溪村</t>
  </si>
  <si>
    <t>尖坡村</t>
  </si>
  <si>
    <t>新场镇尖坡村</t>
  </si>
  <si>
    <t>可龙村</t>
  </si>
  <si>
    <t>新场镇可龙村</t>
  </si>
  <si>
    <t>王坝村</t>
  </si>
  <si>
    <t>新场镇王坝村</t>
  </si>
  <si>
    <t>新场村</t>
  </si>
  <si>
    <t>新场镇新场村</t>
  </si>
  <si>
    <t>杨梅村</t>
  </si>
  <si>
    <t>新场镇杨梅村</t>
  </si>
  <si>
    <t>尧上村</t>
  </si>
  <si>
    <t>新场镇尧上村</t>
  </si>
  <si>
    <t>永丰村</t>
  </si>
  <si>
    <t>新场镇永丰村</t>
  </si>
  <si>
    <t>羊昌镇</t>
  </si>
  <si>
    <t>黄莲村</t>
  </si>
  <si>
    <t>羊昌镇黄莲村</t>
  </si>
  <si>
    <t>甲岗村</t>
  </si>
  <si>
    <t>羊昌镇甲岗村</t>
  </si>
  <si>
    <t>马场村</t>
  </si>
  <si>
    <t>羊昌镇马场村</t>
  </si>
  <si>
    <t>平坝村</t>
  </si>
  <si>
    <t>羊昌镇平坝村</t>
  </si>
  <si>
    <t>小寨村</t>
  </si>
  <si>
    <t>羊昌镇小寨村</t>
  </si>
  <si>
    <t>羊昌村</t>
  </si>
  <si>
    <t>羊昌镇羊昌村</t>
  </si>
  <si>
    <t>中河村</t>
  </si>
  <si>
    <t>羊昌镇中河村</t>
  </si>
  <si>
    <t>高新路街道办事处</t>
  </si>
  <si>
    <t>阿栗村</t>
  </si>
  <si>
    <t>高新路街道阿栗村大转弯</t>
  </si>
  <si>
    <t>高新路街道阿栗村（栗木、小街、阿者）</t>
  </si>
  <si>
    <t>高新路街道阿栗村（汪家寨、旧寨、高枧、下寨）</t>
  </si>
  <si>
    <t>大桥社区</t>
  </si>
  <si>
    <t>高新路威门路至教育学院对面（含水东路交叉处路段）</t>
  </si>
  <si>
    <t>高新路教育学院内</t>
  </si>
  <si>
    <t>新庄村保障性住房（幸福小区内）</t>
  </si>
  <si>
    <t>高新路大桥组</t>
  </si>
  <si>
    <t>高新路街道恒新路阳晨美林小区、振华二居振华港湾小区段</t>
  </si>
  <si>
    <t>高新路街道恒新路中渝万锦城小区、鸿景小区段</t>
  </si>
  <si>
    <t>新添村</t>
  </si>
  <si>
    <t>高新路街道石厂坡菜场</t>
  </si>
  <si>
    <t>高新路街道狗场寨</t>
  </si>
  <si>
    <t>高新路街道新添村梅兰山组（兰苑别墅南面民居）</t>
  </si>
  <si>
    <t>高新路街道新添村石厂路整段、石厂坡安置小区</t>
  </si>
  <si>
    <t>高新路街道新添村小谷龙</t>
  </si>
  <si>
    <t>春天社区</t>
  </si>
  <si>
    <t>高新路街道保利春天大道为民小学至水东路</t>
  </si>
  <si>
    <t>高新路街道燕山雅筑小区、地矿小区</t>
  </si>
  <si>
    <t>新庄村</t>
  </si>
  <si>
    <t>高新路街道新庄路（白岩路口至臣功街口段含天馨家园1、3期南面）</t>
  </si>
  <si>
    <t>高新路街道云龙菜场</t>
  </si>
  <si>
    <t>高新路街道云上组</t>
  </si>
  <si>
    <t>高新路街道新庄路臣功街口至水东路口段</t>
  </si>
  <si>
    <t>观溪路街道办事处</t>
  </si>
  <si>
    <t>观云社区</t>
  </si>
  <si>
    <t>观溪路街道城市魔方小区</t>
  </si>
  <si>
    <t>观溪路街道恒大雅苑至观云社区党群中心</t>
  </si>
  <si>
    <t>育新社区</t>
  </si>
  <si>
    <t>育新路稻香村</t>
  </si>
  <si>
    <t>观溪路（含新添卫城）</t>
  </si>
  <si>
    <t>新添寨水锦花都小区</t>
  </si>
  <si>
    <t>育新路（含碧水人家段）</t>
  </si>
  <si>
    <t>育新路洪济农贸市场</t>
  </si>
  <si>
    <t>环溪社区</t>
  </si>
  <si>
    <t>新添寨环溪路</t>
  </si>
  <si>
    <t>环溪社区滨溪路（含凤来仪小区）</t>
  </si>
  <si>
    <t>松溪社区</t>
  </si>
  <si>
    <t>新添寨松溪路（含康诚花园）</t>
  </si>
  <si>
    <t>金江苑社区</t>
  </si>
  <si>
    <t>金江苑小区（含501厂宿舍区）</t>
  </si>
  <si>
    <t>龙广路街道办事处</t>
  </si>
  <si>
    <t>新都社区</t>
  </si>
  <si>
    <t>龙广路街道测绘院小区至新都路段</t>
  </si>
  <si>
    <t>龙广路街道雅旭园小区</t>
  </si>
  <si>
    <t>新云社区</t>
  </si>
  <si>
    <t>龙广路街道振华广场（新云、新星、太阳城）</t>
  </si>
  <si>
    <t>振华社区</t>
  </si>
  <si>
    <t>高新路083振华家属区</t>
  </si>
  <si>
    <t>振华社区红田路（083商业街、四合院）</t>
  </si>
  <si>
    <t>马陇坝路段（龙广路口至半边街）</t>
  </si>
  <si>
    <t>幸福社区、龙广社区</t>
  </si>
  <si>
    <t>幸福里小区、汤泉小区（龙广路至高新路街道）</t>
  </si>
  <si>
    <t>新创路街道办事处</t>
  </si>
  <si>
    <t>新竹社区</t>
  </si>
  <si>
    <t>新创路街道117地质队区域（新天一小至二中路路口）</t>
  </si>
  <si>
    <t>新创路街道公馆路、二中路（锦嘉汇景城、泉天下）</t>
  </si>
  <si>
    <t>新创路街道新添寨105地质队区域</t>
  </si>
  <si>
    <t>新业社区</t>
  </si>
  <si>
    <t>新创路街道城市山水公园小区、顺新公寓</t>
  </si>
  <si>
    <t>新创路街道温石路东段</t>
  </si>
  <si>
    <t>新创路街道新创路（新业社区）</t>
  </si>
  <si>
    <t>新联社区</t>
  </si>
  <si>
    <t>新创路街道高新路威门路口至喜天酒店（含臣功街）</t>
  </si>
  <si>
    <t>新创路街道创业路（新天荟、航洋世纪、天骄创业楼栋）</t>
  </si>
  <si>
    <t>新创路街道五福路（含五号商住楼、天馨家园五福路段）</t>
  </si>
  <si>
    <t>清溪社区</t>
  </si>
  <si>
    <t>北衙路（电信局路口至旭辉学府路段）</t>
  </si>
  <si>
    <t>北衙路（尚善御景、悦景新城）</t>
  </si>
  <si>
    <t>新泉社区、新添村</t>
  </si>
  <si>
    <t>温泉路（含小河口、蔡家寨安置小区、温泉御景小区）</t>
  </si>
  <si>
    <t>新创社区</t>
  </si>
  <si>
    <t>1号商品楼、区医院路段（含新添集贸市场）</t>
  </si>
  <si>
    <t>钟坡街心怡小区（含集贸市场）</t>
  </si>
  <si>
    <t>新泉路（含钟坡西路、金僖苑）</t>
  </si>
  <si>
    <t>新创路街道新创路（新创社区）</t>
  </si>
  <si>
    <t>新创路街道钟坡东路</t>
  </si>
  <si>
    <t>小康村、三产实验区</t>
  </si>
  <si>
    <t>新光路街道办事处</t>
  </si>
  <si>
    <t>新光社区</t>
  </si>
  <si>
    <t>新光路（含新寨村、新光里）</t>
  </si>
  <si>
    <t>新光路街道新添大道冒沙井至航天路口</t>
  </si>
  <si>
    <t>新光路街道新添大道新天立交桥至航天路口</t>
  </si>
  <si>
    <t>保利公园居委会</t>
  </si>
  <si>
    <t>新添寨保利公园2010小区</t>
  </si>
  <si>
    <t>新添寨保利紫薇郡小区、白鹭洲小区</t>
  </si>
  <si>
    <t>北衙村</t>
  </si>
  <si>
    <t>新添寨北衙村、大龙滩</t>
  </si>
  <si>
    <t>观溪路、红边路</t>
  </si>
  <si>
    <t>新添立交桥路段</t>
  </si>
  <si>
    <t>新添立交至新光厂路口段</t>
  </si>
  <si>
    <t>仁恒商业街</t>
  </si>
  <si>
    <t>新添大道仁恒商业街</t>
  </si>
  <si>
    <t>火石坡工业园区</t>
  </si>
  <si>
    <t>山花社区</t>
  </si>
  <si>
    <t>新添寨奶牛场（含天诚花园、安置小区）</t>
  </si>
  <si>
    <t>中天吾乡小区</t>
  </si>
  <si>
    <t>高铁东站（含北客车站）</t>
  </si>
  <si>
    <t>特殊区域不受距离限制</t>
  </si>
  <si>
    <t>特殊区域</t>
  </si>
  <si>
    <t>保利温泉新城社区</t>
  </si>
  <si>
    <t>新光路街道保利温泉新城小区</t>
  </si>
  <si>
    <t>顺海村</t>
  </si>
  <si>
    <t>新光路街道顺海村叶家庄新村苑</t>
  </si>
  <si>
    <t>新光路街道顺海中路（新天花卉、粮校路、土巴寨）</t>
  </si>
  <si>
    <t>新光路街道顺新路</t>
  </si>
  <si>
    <t>新光路街道顺海村回迁小区（在建）</t>
  </si>
  <si>
    <t>合计</t>
  </si>
  <si>
    <t>/</t>
  </si>
  <si>
    <t>注：1.零售点设置数量上限指现行《贵阳市乌当区烟草制品零点合理布局规划表》中确定的2026年度零售点设置数量；                                                                                                  2.本期申办时间为2026年4月1日09时00分00秒至2026年7月1日08时59分59秒；
3.可增设零售点数量不含符合现行《贵阳市乌当区烟草制品零售点合理布局规定》第九条、第十条规定的情形。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</si>
</sst>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22"/>
      <color theme="1"/>
      <name val="方正小标宋简体"/>
      <charset val="134"/>
    </font>
    <font>
      <sz val="18"/>
      <color rgb="FF000000"/>
      <name val="黑体"/>
      <charset val="134"/>
    </font>
    <font>
      <sz val="14"/>
      <color rgb="FF000000"/>
      <name val="仿宋_GB2312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22" fillId="32" borderId="11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abSelected="1" workbookViewId="0">
      <selection activeCell="V151" sqref="V151"/>
    </sheetView>
  </sheetViews>
  <sheetFormatPr defaultColWidth="9" defaultRowHeight="14.25"/>
  <cols>
    <col min="1" max="1" width="10.875" style="4" customWidth="1"/>
    <col min="2" max="2" width="18.125" style="4" customWidth="1"/>
    <col min="3" max="3" width="16.75" style="4" customWidth="1"/>
    <col min="4" max="4" width="27" style="4" customWidth="1"/>
    <col min="5" max="6" width="15.375" style="4" customWidth="1"/>
    <col min="7" max="7" width="21" style="4" customWidth="1"/>
    <col min="8" max="8" width="16.875" style="4" customWidth="1"/>
    <col min="9" max="9" width="14.75" style="4" customWidth="1"/>
    <col min="10" max="16384" width="9" style="4"/>
  </cols>
  <sheetData>
    <row r="1" s="1" customFormat="1" ht="28" customHeight="1" spans="1:9">
      <c r="A1" s="5" t="s">
        <v>0</v>
      </c>
      <c r="B1" s="5"/>
      <c r="C1" s="5"/>
      <c r="D1" s="5"/>
      <c r="E1" s="5"/>
      <c r="F1" s="5"/>
      <c r="G1" s="5"/>
      <c r="H1" s="5"/>
      <c r="I1" s="9"/>
    </row>
    <row r="2" ht="6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67.5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3" customFormat="1" ht="59" customHeight="1" spans="1:9">
      <c r="A4" s="8">
        <v>1</v>
      </c>
      <c r="B4" s="8" t="s">
        <v>11</v>
      </c>
      <c r="C4" s="8" t="s">
        <v>12</v>
      </c>
      <c r="D4" s="8" t="s">
        <v>13</v>
      </c>
      <c r="E4" s="8">
        <v>30</v>
      </c>
      <c r="F4" s="8">
        <v>30</v>
      </c>
      <c r="G4" s="8">
        <f t="shared" ref="G4:G8" si="0">E4-F4</f>
        <v>0</v>
      </c>
      <c r="H4" s="8">
        <v>50</v>
      </c>
      <c r="I4" s="10"/>
    </row>
    <row r="5" s="3" customFormat="1" ht="59" customHeight="1" spans="1:9">
      <c r="A5" s="8">
        <v>2</v>
      </c>
      <c r="B5" s="8"/>
      <c r="C5" s="8" t="s">
        <v>14</v>
      </c>
      <c r="D5" s="8" t="s">
        <v>15</v>
      </c>
      <c r="E5" s="8">
        <v>1</v>
      </c>
      <c r="F5" s="8">
        <v>1</v>
      </c>
      <c r="G5" s="8">
        <f t="shared" si="0"/>
        <v>0</v>
      </c>
      <c r="H5" s="8">
        <v>50</v>
      </c>
      <c r="I5" s="10"/>
    </row>
    <row r="6" s="3" customFormat="1" ht="59" customHeight="1" spans="1:9">
      <c r="A6" s="8">
        <v>3</v>
      </c>
      <c r="B6" s="8"/>
      <c r="C6" s="8"/>
      <c r="D6" s="8" t="s">
        <v>16</v>
      </c>
      <c r="E6" s="8">
        <v>34</v>
      </c>
      <c r="F6" s="8">
        <v>34</v>
      </c>
      <c r="G6" s="8">
        <f t="shared" si="0"/>
        <v>0</v>
      </c>
      <c r="H6" s="8">
        <v>50</v>
      </c>
      <c r="I6" s="10"/>
    </row>
    <row r="7" s="3" customFormat="1" ht="59" customHeight="1" spans="1:9">
      <c r="A7" s="8">
        <v>4</v>
      </c>
      <c r="B7" s="8"/>
      <c r="C7" s="8"/>
      <c r="D7" s="8" t="s">
        <v>17</v>
      </c>
      <c r="E7" s="8">
        <v>3</v>
      </c>
      <c r="F7" s="8">
        <v>3</v>
      </c>
      <c r="G7" s="8">
        <f t="shared" si="0"/>
        <v>0</v>
      </c>
      <c r="H7" s="8">
        <v>50</v>
      </c>
      <c r="I7" s="10"/>
    </row>
    <row r="8" s="3" customFormat="1" ht="59" customHeight="1" spans="1:9">
      <c r="A8" s="8">
        <v>5</v>
      </c>
      <c r="B8" s="8"/>
      <c r="C8" s="8"/>
      <c r="D8" s="8" t="s">
        <v>18</v>
      </c>
      <c r="E8" s="8">
        <v>7</v>
      </c>
      <c r="F8" s="8">
        <v>7</v>
      </c>
      <c r="G8" s="8">
        <f t="shared" si="0"/>
        <v>0</v>
      </c>
      <c r="H8" s="8">
        <v>50</v>
      </c>
      <c r="I8" s="10"/>
    </row>
    <row r="9" s="3" customFormat="1" ht="59" customHeight="1" spans="1:9">
      <c r="A9" s="8">
        <v>6</v>
      </c>
      <c r="B9" s="8"/>
      <c r="C9" s="8"/>
      <c r="D9" s="8" t="s">
        <v>19</v>
      </c>
      <c r="E9" s="8">
        <v>6</v>
      </c>
      <c r="F9" s="8">
        <v>7</v>
      </c>
      <c r="G9" s="8">
        <v>0</v>
      </c>
      <c r="H9" s="8">
        <v>50</v>
      </c>
      <c r="I9" s="10"/>
    </row>
    <row r="10" s="3" customFormat="1" ht="59" customHeight="1" spans="1:9">
      <c r="A10" s="8">
        <v>7</v>
      </c>
      <c r="B10" s="8"/>
      <c r="C10" s="8"/>
      <c r="D10" s="8" t="s">
        <v>20</v>
      </c>
      <c r="E10" s="8">
        <v>7</v>
      </c>
      <c r="F10" s="8">
        <v>7</v>
      </c>
      <c r="G10" s="8">
        <f t="shared" ref="G10:G23" si="1">E10-F10</f>
        <v>0</v>
      </c>
      <c r="H10" s="8">
        <v>50</v>
      </c>
      <c r="I10" s="10"/>
    </row>
    <row r="11" s="3" customFormat="1" ht="59" customHeight="1" spans="1:9">
      <c r="A11" s="8">
        <v>8</v>
      </c>
      <c r="B11" s="8"/>
      <c r="C11" s="8" t="s">
        <v>21</v>
      </c>
      <c r="D11" s="8" t="s">
        <v>22</v>
      </c>
      <c r="E11" s="8">
        <v>15</v>
      </c>
      <c r="F11" s="8">
        <v>15</v>
      </c>
      <c r="G11" s="8">
        <f t="shared" si="1"/>
        <v>0</v>
      </c>
      <c r="H11" s="8">
        <v>50</v>
      </c>
      <c r="I11" s="10"/>
    </row>
    <row r="12" s="3" customFormat="1" ht="59" customHeight="1" spans="1:9">
      <c r="A12" s="8">
        <v>9</v>
      </c>
      <c r="B12" s="8"/>
      <c r="C12" s="8"/>
      <c r="D12" s="8" t="s">
        <v>23</v>
      </c>
      <c r="E12" s="8">
        <v>15</v>
      </c>
      <c r="F12" s="8">
        <v>15</v>
      </c>
      <c r="G12" s="8">
        <f t="shared" si="1"/>
        <v>0</v>
      </c>
      <c r="H12" s="8">
        <v>50</v>
      </c>
      <c r="I12" s="10"/>
    </row>
    <row r="13" s="3" customFormat="1" ht="59" customHeight="1" spans="1:9">
      <c r="A13" s="8">
        <v>10</v>
      </c>
      <c r="B13" s="8"/>
      <c r="C13" s="8"/>
      <c r="D13" s="8" t="s">
        <v>24</v>
      </c>
      <c r="E13" s="8">
        <v>6</v>
      </c>
      <c r="F13" s="8">
        <v>6</v>
      </c>
      <c r="G13" s="8">
        <f t="shared" si="1"/>
        <v>0</v>
      </c>
      <c r="H13" s="8">
        <v>50</v>
      </c>
      <c r="I13" s="10"/>
    </row>
    <row r="14" s="3" customFormat="1" ht="59" customHeight="1" spans="1:9">
      <c r="A14" s="8">
        <v>11</v>
      </c>
      <c r="B14" s="8"/>
      <c r="C14" s="8" t="s">
        <v>25</v>
      </c>
      <c r="D14" s="8" t="s">
        <v>26</v>
      </c>
      <c r="E14" s="8">
        <v>14</v>
      </c>
      <c r="F14" s="8">
        <v>13</v>
      </c>
      <c r="G14" s="8">
        <f t="shared" si="1"/>
        <v>1</v>
      </c>
      <c r="H14" s="8">
        <v>50</v>
      </c>
      <c r="I14" s="10"/>
    </row>
    <row r="15" s="3" customFormat="1" ht="59" customHeight="1" spans="1:9">
      <c r="A15" s="8">
        <v>12</v>
      </c>
      <c r="B15" s="8"/>
      <c r="C15" s="8"/>
      <c r="D15" s="8" t="s">
        <v>27</v>
      </c>
      <c r="E15" s="8">
        <v>25</v>
      </c>
      <c r="F15" s="8">
        <v>25</v>
      </c>
      <c r="G15" s="8">
        <f t="shared" si="1"/>
        <v>0</v>
      </c>
      <c r="H15" s="8">
        <v>50</v>
      </c>
      <c r="I15" s="10"/>
    </row>
    <row r="16" s="3" customFormat="1" ht="59" customHeight="1" spans="1:9">
      <c r="A16" s="8">
        <v>13</v>
      </c>
      <c r="B16" s="8"/>
      <c r="C16" s="8" t="s">
        <v>28</v>
      </c>
      <c r="D16" s="8" t="s">
        <v>29</v>
      </c>
      <c r="E16" s="8">
        <v>13</v>
      </c>
      <c r="F16" s="8">
        <v>13</v>
      </c>
      <c r="G16" s="8">
        <f t="shared" si="1"/>
        <v>0</v>
      </c>
      <c r="H16" s="8">
        <v>50</v>
      </c>
      <c r="I16" s="10"/>
    </row>
    <row r="17" s="3" customFormat="1" ht="59" customHeight="1" spans="1:9">
      <c r="A17" s="8">
        <v>14</v>
      </c>
      <c r="B17" s="8"/>
      <c r="C17" s="8" t="s">
        <v>30</v>
      </c>
      <c r="D17" s="8" t="s">
        <v>31</v>
      </c>
      <c r="E17" s="8">
        <v>72</v>
      </c>
      <c r="F17" s="8">
        <v>71</v>
      </c>
      <c r="G17" s="8">
        <f t="shared" si="1"/>
        <v>1</v>
      </c>
      <c r="H17" s="8">
        <v>50</v>
      </c>
      <c r="I17" s="10"/>
    </row>
    <row r="18" s="3" customFormat="1" ht="59" customHeight="1" spans="1:9">
      <c r="A18" s="8">
        <v>15</v>
      </c>
      <c r="B18" s="8"/>
      <c r="C18" s="8"/>
      <c r="D18" s="8" t="s">
        <v>32</v>
      </c>
      <c r="E18" s="8">
        <v>7</v>
      </c>
      <c r="F18" s="8">
        <v>7</v>
      </c>
      <c r="G18" s="8">
        <f t="shared" si="1"/>
        <v>0</v>
      </c>
      <c r="H18" s="8">
        <v>50</v>
      </c>
      <c r="I18" s="10"/>
    </row>
    <row r="19" s="3" customFormat="1" ht="59" customHeight="1" spans="1:9">
      <c r="A19" s="8">
        <v>16</v>
      </c>
      <c r="B19" s="8"/>
      <c r="C19" s="8" t="s">
        <v>33</v>
      </c>
      <c r="D19" s="8" t="s">
        <v>34</v>
      </c>
      <c r="E19" s="8">
        <v>8</v>
      </c>
      <c r="F19" s="8">
        <v>8</v>
      </c>
      <c r="G19" s="8">
        <f t="shared" si="1"/>
        <v>0</v>
      </c>
      <c r="H19" s="8">
        <v>50</v>
      </c>
      <c r="I19" s="10"/>
    </row>
    <row r="20" s="3" customFormat="1" ht="59" customHeight="1" spans="1:9">
      <c r="A20" s="8">
        <v>17</v>
      </c>
      <c r="B20" s="8"/>
      <c r="C20" s="8" t="s">
        <v>35</v>
      </c>
      <c r="D20" s="8" t="s">
        <v>36</v>
      </c>
      <c r="E20" s="8">
        <v>16</v>
      </c>
      <c r="F20" s="8">
        <v>16</v>
      </c>
      <c r="G20" s="8">
        <f t="shared" si="1"/>
        <v>0</v>
      </c>
      <c r="H20" s="8">
        <v>50</v>
      </c>
      <c r="I20" s="10"/>
    </row>
    <row r="21" s="3" customFormat="1" ht="59" customHeight="1" spans="1:9">
      <c r="A21" s="8">
        <v>18</v>
      </c>
      <c r="B21" s="8"/>
      <c r="C21" s="8" t="s">
        <v>37</v>
      </c>
      <c r="D21" s="8" t="s">
        <v>38</v>
      </c>
      <c r="E21" s="8">
        <v>21</v>
      </c>
      <c r="F21" s="8">
        <v>21</v>
      </c>
      <c r="G21" s="8">
        <f t="shared" si="1"/>
        <v>0</v>
      </c>
      <c r="H21" s="8">
        <v>50</v>
      </c>
      <c r="I21" s="10"/>
    </row>
    <row r="22" s="3" customFormat="1" ht="59" customHeight="1" spans="1:9">
      <c r="A22" s="8">
        <v>19</v>
      </c>
      <c r="B22" s="8"/>
      <c r="C22" s="8" t="s">
        <v>39</v>
      </c>
      <c r="D22" s="8" t="s">
        <v>40</v>
      </c>
      <c r="E22" s="8">
        <v>5</v>
      </c>
      <c r="F22" s="8">
        <v>5</v>
      </c>
      <c r="G22" s="8">
        <f t="shared" si="1"/>
        <v>0</v>
      </c>
      <c r="H22" s="8">
        <v>50</v>
      </c>
      <c r="I22" s="10"/>
    </row>
    <row r="23" s="3" customFormat="1" ht="59" customHeight="1" spans="1:9">
      <c r="A23" s="8">
        <v>20</v>
      </c>
      <c r="B23" s="8"/>
      <c r="C23" s="8" t="s">
        <v>41</v>
      </c>
      <c r="D23" s="8" t="s">
        <v>42</v>
      </c>
      <c r="E23" s="8">
        <v>31</v>
      </c>
      <c r="F23" s="8">
        <v>31</v>
      </c>
      <c r="G23" s="8">
        <f t="shared" si="1"/>
        <v>0</v>
      </c>
      <c r="H23" s="8">
        <v>50</v>
      </c>
      <c r="I23" s="10"/>
    </row>
    <row r="24" s="3" customFormat="1" ht="59" customHeight="1" spans="1:9">
      <c r="A24" s="8">
        <v>21</v>
      </c>
      <c r="B24" s="8"/>
      <c r="C24" s="8" t="s">
        <v>43</v>
      </c>
      <c r="D24" s="8" t="s">
        <v>44</v>
      </c>
      <c r="E24" s="8">
        <v>16</v>
      </c>
      <c r="F24" s="8">
        <v>17</v>
      </c>
      <c r="G24" s="8">
        <v>0</v>
      </c>
      <c r="H24" s="8">
        <v>50</v>
      </c>
      <c r="I24" s="10"/>
    </row>
    <row r="25" s="3" customFormat="1" ht="59" customHeight="1" spans="1:9">
      <c r="A25" s="8">
        <v>22</v>
      </c>
      <c r="B25" s="8"/>
      <c r="C25" s="8" t="s">
        <v>45</v>
      </c>
      <c r="D25" s="8" t="s">
        <v>46</v>
      </c>
      <c r="E25" s="8">
        <v>47</v>
      </c>
      <c r="F25" s="8">
        <v>47</v>
      </c>
      <c r="G25" s="8">
        <f t="shared" ref="G25:G88" si="2">E25-F25</f>
        <v>0</v>
      </c>
      <c r="H25" s="8">
        <v>50</v>
      </c>
      <c r="I25" s="10"/>
    </row>
    <row r="26" s="3" customFormat="1" ht="59" customHeight="1" spans="1:9">
      <c r="A26" s="8">
        <v>23</v>
      </c>
      <c r="B26" s="8" t="s">
        <v>47</v>
      </c>
      <c r="C26" s="8" t="s">
        <v>48</v>
      </c>
      <c r="D26" s="8" t="s">
        <v>49</v>
      </c>
      <c r="E26" s="8">
        <v>7</v>
      </c>
      <c r="F26" s="8">
        <v>7</v>
      </c>
      <c r="G26" s="8">
        <f t="shared" si="2"/>
        <v>0</v>
      </c>
      <c r="H26" s="8">
        <v>50</v>
      </c>
      <c r="I26" s="10"/>
    </row>
    <row r="27" s="3" customFormat="1" ht="59" customHeight="1" spans="1:9">
      <c r="A27" s="8">
        <v>24</v>
      </c>
      <c r="B27" s="8"/>
      <c r="C27" s="8"/>
      <c r="D27" s="8" t="s">
        <v>50</v>
      </c>
      <c r="E27" s="8">
        <v>21</v>
      </c>
      <c r="F27" s="8">
        <v>21</v>
      </c>
      <c r="G27" s="8">
        <f t="shared" si="2"/>
        <v>0</v>
      </c>
      <c r="H27" s="8">
        <v>50</v>
      </c>
      <c r="I27" s="10"/>
    </row>
    <row r="28" s="3" customFormat="1" ht="59" customHeight="1" spans="1:9">
      <c r="A28" s="8">
        <v>25</v>
      </c>
      <c r="B28" s="8" t="s">
        <v>51</v>
      </c>
      <c r="C28" s="8" t="s">
        <v>52</v>
      </c>
      <c r="D28" s="8" t="s">
        <v>53</v>
      </c>
      <c r="E28" s="8">
        <v>3</v>
      </c>
      <c r="F28" s="8">
        <v>3</v>
      </c>
      <c r="G28" s="8">
        <f t="shared" si="2"/>
        <v>0</v>
      </c>
      <c r="H28" s="8">
        <v>50</v>
      </c>
      <c r="I28" s="10"/>
    </row>
    <row r="29" s="3" customFormat="1" ht="59" customHeight="1" spans="1:9">
      <c r="A29" s="8">
        <v>26</v>
      </c>
      <c r="B29" s="8"/>
      <c r="C29" s="8" t="s">
        <v>54</v>
      </c>
      <c r="D29" s="8" t="s">
        <v>55</v>
      </c>
      <c r="E29" s="8">
        <v>11</v>
      </c>
      <c r="F29" s="8">
        <v>11</v>
      </c>
      <c r="G29" s="8">
        <f t="shared" si="2"/>
        <v>0</v>
      </c>
      <c r="H29" s="8">
        <v>50</v>
      </c>
      <c r="I29" s="10"/>
    </row>
    <row r="30" s="3" customFormat="1" ht="59" customHeight="1" spans="1:9">
      <c r="A30" s="8">
        <v>27</v>
      </c>
      <c r="B30" s="8"/>
      <c r="C30" s="8" t="s">
        <v>56</v>
      </c>
      <c r="D30" s="8" t="s">
        <v>57</v>
      </c>
      <c r="E30" s="8">
        <v>23</v>
      </c>
      <c r="F30" s="8">
        <v>23</v>
      </c>
      <c r="G30" s="8">
        <f t="shared" si="2"/>
        <v>0</v>
      </c>
      <c r="H30" s="8">
        <v>50</v>
      </c>
      <c r="I30" s="10"/>
    </row>
    <row r="31" s="3" customFormat="1" ht="59" customHeight="1" spans="1:9">
      <c r="A31" s="8">
        <v>28</v>
      </c>
      <c r="B31" s="8"/>
      <c r="C31" s="8" t="s">
        <v>58</v>
      </c>
      <c r="D31" s="8" t="s">
        <v>59</v>
      </c>
      <c r="E31" s="8">
        <v>9</v>
      </c>
      <c r="F31" s="8">
        <v>9</v>
      </c>
      <c r="G31" s="8">
        <f t="shared" si="2"/>
        <v>0</v>
      </c>
      <c r="H31" s="8">
        <v>50</v>
      </c>
      <c r="I31" s="10"/>
    </row>
    <row r="32" s="3" customFormat="1" ht="59" customHeight="1" spans="1:9">
      <c r="A32" s="8">
        <v>29</v>
      </c>
      <c r="B32" s="8"/>
      <c r="C32" s="8" t="s">
        <v>60</v>
      </c>
      <c r="D32" s="8" t="s">
        <v>61</v>
      </c>
      <c r="E32" s="8">
        <v>9</v>
      </c>
      <c r="F32" s="8">
        <v>9</v>
      </c>
      <c r="G32" s="8">
        <f t="shared" si="2"/>
        <v>0</v>
      </c>
      <c r="H32" s="8">
        <v>50</v>
      </c>
      <c r="I32" s="10"/>
    </row>
    <row r="33" s="3" customFormat="1" ht="59" customHeight="1" spans="1:9">
      <c r="A33" s="8">
        <v>30</v>
      </c>
      <c r="B33" s="8"/>
      <c r="C33" s="8" t="s">
        <v>62</v>
      </c>
      <c r="D33" s="8" t="s">
        <v>63</v>
      </c>
      <c r="E33" s="8">
        <v>47</v>
      </c>
      <c r="F33" s="8">
        <v>47</v>
      </c>
      <c r="G33" s="8">
        <f t="shared" si="2"/>
        <v>0</v>
      </c>
      <c r="H33" s="8">
        <v>50</v>
      </c>
      <c r="I33" s="10"/>
    </row>
    <row r="34" s="3" customFormat="1" ht="59" customHeight="1" spans="1:9">
      <c r="A34" s="8">
        <v>31</v>
      </c>
      <c r="B34" s="8"/>
      <c r="C34" s="8" t="s">
        <v>64</v>
      </c>
      <c r="D34" s="8" t="s">
        <v>65</v>
      </c>
      <c r="E34" s="8">
        <v>1</v>
      </c>
      <c r="F34" s="8">
        <v>1</v>
      </c>
      <c r="G34" s="8">
        <f t="shared" si="2"/>
        <v>0</v>
      </c>
      <c r="H34" s="8">
        <v>50</v>
      </c>
      <c r="I34" s="10"/>
    </row>
    <row r="35" s="3" customFormat="1" ht="59" customHeight="1" spans="1:9">
      <c r="A35" s="8">
        <v>32</v>
      </c>
      <c r="B35" s="8"/>
      <c r="C35" s="8" t="s">
        <v>66</v>
      </c>
      <c r="D35" s="8" t="s">
        <v>67</v>
      </c>
      <c r="E35" s="8">
        <v>11</v>
      </c>
      <c r="F35" s="8">
        <v>11</v>
      </c>
      <c r="G35" s="8">
        <f t="shared" si="2"/>
        <v>0</v>
      </c>
      <c r="H35" s="8">
        <v>50</v>
      </c>
      <c r="I35" s="10"/>
    </row>
    <row r="36" s="3" customFormat="1" ht="59" customHeight="1" spans="1:9">
      <c r="A36" s="8">
        <v>33</v>
      </c>
      <c r="B36" s="8" t="s">
        <v>68</v>
      </c>
      <c r="C36" s="8" t="s">
        <v>69</v>
      </c>
      <c r="D36" s="8" t="s">
        <v>70</v>
      </c>
      <c r="E36" s="8">
        <v>45</v>
      </c>
      <c r="F36" s="8">
        <v>45</v>
      </c>
      <c r="G36" s="8">
        <f t="shared" si="2"/>
        <v>0</v>
      </c>
      <c r="H36" s="8">
        <v>50</v>
      </c>
      <c r="I36" s="10"/>
    </row>
    <row r="37" s="3" customFormat="1" ht="59" customHeight="1" spans="1:9">
      <c r="A37" s="8">
        <v>34</v>
      </c>
      <c r="B37" s="8"/>
      <c r="C37" s="8" t="s">
        <v>71</v>
      </c>
      <c r="D37" s="8" t="s">
        <v>72</v>
      </c>
      <c r="E37" s="8">
        <v>4</v>
      </c>
      <c r="F37" s="8">
        <v>4</v>
      </c>
      <c r="G37" s="8">
        <f t="shared" si="2"/>
        <v>0</v>
      </c>
      <c r="H37" s="8">
        <v>50</v>
      </c>
      <c r="I37" s="10"/>
    </row>
    <row r="38" s="3" customFormat="1" ht="59" customHeight="1" spans="1:9">
      <c r="A38" s="8">
        <v>35</v>
      </c>
      <c r="B38" s="8"/>
      <c r="C38" s="8" t="s">
        <v>73</v>
      </c>
      <c r="D38" s="8" t="s">
        <v>74</v>
      </c>
      <c r="E38" s="8">
        <v>2</v>
      </c>
      <c r="F38" s="8">
        <v>2</v>
      </c>
      <c r="G38" s="8">
        <f t="shared" si="2"/>
        <v>0</v>
      </c>
      <c r="H38" s="8">
        <v>50</v>
      </c>
      <c r="I38" s="10"/>
    </row>
    <row r="39" s="3" customFormat="1" ht="59" customHeight="1" spans="1:9">
      <c r="A39" s="8">
        <v>36</v>
      </c>
      <c r="B39" s="8"/>
      <c r="C39" s="8" t="s">
        <v>75</v>
      </c>
      <c r="D39" s="8" t="s">
        <v>76</v>
      </c>
      <c r="E39" s="8">
        <v>3</v>
      </c>
      <c r="F39" s="8">
        <v>3</v>
      </c>
      <c r="G39" s="8">
        <f t="shared" si="2"/>
        <v>0</v>
      </c>
      <c r="H39" s="8">
        <v>50</v>
      </c>
      <c r="I39" s="10"/>
    </row>
    <row r="40" s="3" customFormat="1" ht="59" customHeight="1" spans="1:9">
      <c r="A40" s="8">
        <v>37</v>
      </c>
      <c r="B40" s="8"/>
      <c r="C40" s="8" t="s">
        <v>77</v>
      </c>
      <c r="D40" s="8" t="s">
        <v>78</v>
      </c>
      <c r="E40" s="8">
        <v>15</v>
      </c>
      <c r="F40" s="8">
        <v>15</v>
      </c>
      <c r="G40" s="8">
        <f t="shared" si="2"/>
        <v>0</v>
      </c>
      <c r="H40" s="8">
        <v>50</v>
      </c>
      <c r="I40" s="10"/>
    </row>
    <row r="41" s="3" customFormat="1" ht="59" customHeight="1" spans="1:9">
      <c r="A41" s="8">
        <v>38</v>
      </c>
      <c r="B41" s="8"/>
      <c r="C41" s="8" t="s">
        <v>79</v>
      </c>
      <c r="D41" s="8" t="s">
        <v>80</v>
      </c>
      <c r="E41" s="8">
        <v>14</v>
      </c>
      <c r="F41" s="8">
        <v>14</v>
      </c>
      <c r="G41" s="8">
        <f t="shared" si="2"/>
        <v>0</v>
      </c>
      <c r="H41" s="8">
        <v>50</v>
      </c>
      <c r="I41" s="10"/>
    </row>
    <row r="42" s="3" customFormat="1" ht="59" customHeight="1" spans="1:9">
      <c r="A42" s="8">
        <v>39</v>
      </c>
      <c r="B42" s="8"/>
      <c r="C42" s="8" t="s">
        <v>81</v>
      </c>
      <c r="D42" s="8" t="s">
        <v>82</v>
      </c>
      <c r="E42" s="8">
        <v>4</v>
      </c>
      <c r="F42" s="8">
        <v>4</v>
      </c>
      <c r="G42" s="8">
        <f t="shared" si="2"/>
        <v>0</v>
      </c>
      <c r="H42" s="8">
        <v>50</v>
      </c>
      <c r="I42" s="10"/>
    </row>
    <row r="43" s="3" customFormat="1" ht="59" customHeight="1" spans="1:9">
      <c r="A43" s="8">
        <v>40</v>
      </c>
      <c r="B43" s="8"/>
      <c r="C43" s="8" t="s">
        <v>83</v>
      </c>
      <c r="D43" s="8" t="s">
        <v>84</v>
      </c>
      <c r="E43" s="8">
        <v>2</v>
      </c>
      <c r="F43" s="8">
        <v>2</v>
      </c>
      <c r="G43" s="8">
        <f t="shared" si="2"/>
        <v>0</v>
      </c>
      <c r="H43" s="8">
        <v>50</v>
      </c>
      <c r="I43" s="10"/>
    </row>
    <row r="44" s="3" customFormat="1" ht="59" customHeight="1" spans="1:9">
      <c r="A44" s="8">
        <v>41</v>
      </c>
      <c r="B44" s="8" t="s">
        <v>85</v>
      </c>
      <c r="C44" s="8" t="s">
        <v>86</v>
      </c>
      <c r="D44" s="8" t="s">
        <v>87</v>
      </c>
      <c r="E44" s="8">
        <v>28</v>
      </c>
      <c r="F44" s="8">
        <v>28</v>
      </c>
      <c r="G44" s="8">
        <f t="shared" si="2"/>
        <v>0</v>
      </c>
      <c r="H44" s="8">
        <v>50</v>
      </c>
      <c r="I44" s="10"/>
    </row>
    <row r="45" s="3" customFormat="1" ht="59" customHeight="1" spans="1:9">
      <c r="A45" s="8">
        <v>42</v>
      </c>
      <c r="B45" s="8"/>
      <c r="C45" s="8" t="s">
        <v>88</v>
      </c>
      <c r="D45" s="8" t="s">
        <v>89</v>
      </c>
      <c r="E45" s="8">
        <v>5</v>
      </c>
      <c r="F45" s="8">
        <v>5</v>
      </c>
      <c r="G45" s="8">
        <f t="shared" si="2"/>
        <v>0</v>
      </c>
      <c r="H45" s="8">
        <v>50</v>
      </c>
      <c r="I45" s="10"/>
    </row>
    <row r="46" s="3" customFormat="1" ht="59" customHeight="1" spans="1:9">
      <c r="A46" s="8">
        <v>43</v>
      </c>
      <c r="B46" s="8"/>
      <c r="C46" s="8" t="s">
        <v>90</v>
      </c>
      <c r="D46" s="8" t="s">
        <v>91</v>
      </c>
      <c r="E46" s="8">
        <v>22</v>
      </c>
      <c r="F46" s="8">
        <v>22</v>
      </c>
      <c r="G46" s="8">
        <f t="shared" si="2"/>
        <v>0</v>
      </c>
      <c r="H46" s="8">
        <v>50</v>
      </c>
      <c r="I46" s="10"/>
    </row>
    <row r="47" s="3" customFormat="1" ht="59" customHeight="1" spans="1:9">
      <c r="A47" s="8">
        <v>44</v>
      </c>
      <c r="B47" s="8"/>
      <c r="C47" s="8" t="s">
        <v>92</v>
      </c>
      <c r="D47" s="8" t="s">
        <v>93</v>
      </c>
      <c r="E47" s="8">
        <v>4</v>
      </c>
      <c r="F47" s="8">
        <v>4</v>
      </c>
      <c r="G47" s="8">
        <f t="shared" si="2"/>
        <v>0</v>
      </c>
      <c r="H47" s="8">
        <v>50</v>
      </c>
      <c r="I47" s="10"/>
    </row>
    <row r="48" s="3" customFormat="1" ht="59" customHeight="1" spans="1:9">
      <c r="A48" s="8">
        <v>45</v>
      </c>
      <c r="B48" s="8"/>
      <c r="C48" s="8" t="s">
        <v>94</v>
      </c>
      <c r="D48" s="8" t="s">
        <v>95</v>
      </c>
      <c r="E48" s="8">
        <v>5</v>
      </c>
      <c r="F48" s="8">
        <v>5</v>
      </c>
      <c r="G48" s="8">
        <f t="shared" si="2"/>
        <v>0</v>
      </c>
      <c r="H48" s="8">
        <v>50</v>
      </c>
      <c r="I48" s="10"/>
    </row>
    <row r="49" s="3" customFormat="1" ht="59" customHeight="1" spans="1:9">
      <c r="A49" s="8">
        <v>46</v>
      </c>
      <c r="B49" s="8"/>
      <c r="C49" s="8" t="s">
        <v>39</v>
      </c>
      <c r="D49" s="8" t="s">
        <v>96</v>
      </c>
      <c r="E49" s="8">
        <v>19</v>
      </c>
      <c r="F49" s="8">
        <v>19</v>
      </c>
      <c r="G49" s="8">
        <f t="shared" si="2"/>
        <v>0</v>
      </c>
      <c r="H49" s="8">
        <v>50</v>
      </c>
      <c r="I49" s="10"/>
    </row>
    <row r="50" s="3" customFormat="1" ht="59" customHeight="1" spans="1:9">
      <c r="A50" s="8">
        <v>47</v>
      </c>
      <c r="B50" s="8"/>
      <c r="C50" s="8" t="s">
        <v>97</v>
      </c>
      <c r="D50" s="8" t="s">
        <v>98</v>
      </c>
      <c r="E50" s="8">
        <v>3</v>
      </c>
      <c r="F50" s="8">
        <v>3</v>
      </c>
      <c r="G50" s="8">
        <f t="shared" si="2"/>
        <v>0</v>
      </c>
      <c r="H50" s="8">
        <v>50</v>
      </c>
      <c r="I50" s="10"/>
    </row>
    <row r="51" s="3" customFormat="1" ht="59" customHeight="1" spans="1:9">
      <c r="A51" s="8">
        <v>48</v>
      </c>
      <c r="B51" s="8"/>
      <c r="C51" s="8" t="s">
        <v>99</v>
      </c>
      <c r="D51" s="8" t="s">
        <v>100</v>
      </c>
      <c r="E51" s="8">
        <v>62</v>
      </c>
      <c r="F51" s="8">
        <v>62</v>
      </c>
      <c r="G51" s="8">
        <f t="shared" si="2"/>
        <v>0</v>
      </c>
      <c r="H51" s="8">
        <v>50</v>
      </c>
      <c r="I51" s="10"/>
    </row>
    <row r="52" s="3" customFormat="1" ht="59" customHeight="1" spans="1:9">
      <c r="A52" s="8">
        <v>49</v>
      </c>
      <c r="B52" s="8"/>
      <c r="C52" s="8" t="s">
        <v>101</v>
      </c>
      <c r="D52" s="8" t="s">
        <v>102</v>
      </c>
      <c r="E52" s="8">
        <v>9</v>
      </c>
      <c r="F52" s="8">
        <v>9</v>
      </c>
      <c r="G52" s="8">
        <f t="shared" si="2"/>
        <v>0</v>
      </c>
      <c r="H52" s="8">
        <v>50</v>
      </c>
      <c r="I52" s="10"/>
    </row>
    <row r="53" s="3" customFormat="1" ht="59" customHeight="1" spans="1:9">
      <c r="A53" s="8">
        <v>50</v>
      </c>
      <c r="B53" s="8"/>
      <c r="C53" s="8" t="s">
        <v>103</v>
      </c>
      <c r="D53" s="8" t="s">
        <v>104</v>
      </c>
      <c r="E53" s="8">
        <v>7</v>
      </c>
      <c r="F53" s="8">
        <v>7</v>
      </c>
      <c r="G53" s="8">
        <f t="shared" si="2"/>
        <v>0</v>
      </c>
      <c r="H53" s="8">
        <v>50</v>
      </c>
      <c r="I53" s="10"/>
    </row>
    <row r="54" s="3" customFormat="1" ht="59" customHeight="1" spans="1:9">
      <c r="A54" s="8">
        <v>51</v>
      </c>
      <c r="B54" s="8" t="s">
        <v>105</v>
      </c>
      <c r="C54" s="8" t="s">
        <v>106</v>
      </c>
      <c r="D54" s="8" t="s">
        <v>107</v>
      </c>
      <c r="E54" s="8">
        <v>2</v>
      </c>
      <c r="F54" s="8">
        <v>2</v>
      </c>
      <c r="G54" s="8">
        <f t="shared" si="2"/>
        <v>0</v>
      </c>
      <c r="H54" s="8">
        <v>50</v>
      </c>
      <c r="I54" s="10"/>
    </row>
    <row r="55" s="3" customFormat="1" ht="59" customHeight="1" spans="1:9">
      <c r="A55" s="8">
        <v>52</v>
      </c>
      <c r="B55" s="8"/>
      <c r="C55" s="8" t="s">
        <v>108</v>
      </c>
      <c r="D55" s="8" t="s">
        <v>109</v>
      </c>
      <c r="E55" s="8">
        <v>9</v>
      </c>
      <c r="F55" s="8">
        <v>9</v>
      </c>
      <c r="G55" s="8">
        <f t="shared" si="2"/>
        <v>0</v>
      </c>
      <c r="H55" s="8">
        <v>50</v>
      </c>
      <c r="I55" s="10"/>
    </row>
    <row r="56" s="3" customFormat="1" ht="59" customHeight="1" spans="1:9">
      <c r="A56" s="8">
        <v>53</v>
      </c>
      <c r="B56" s="8"/>
      <c r="C56" s="8" t="s">
        <v>110</v>
      </c>
      <c r="D56" s="8" t="s">
        <v>111</v>
      </c>
      <c r="E56" s="8">
        <v>23</v>
      </c>
      <c r="F56" s="8">
        <v>23</v>
      </c>
      <c r="G56" s="8">
        <f t="shared" si="2"/>
        <v>0</v>
      </c>
      <c r="H56" s="8">
        <v>50</v>
      </c>
      <c r="I56" s="10"/>
    </row>
    <row r="57" s="3" customFormat="1" ht="59" customHeight="1" spans="1:9">
      <c r="A57" s="8">
        <v>54</v>
      </c>
      <c r="B57" s="8"/>
      <c r="C57" s="8" t="s">
        <v>112</v>
      </c>
      <c r="D57" s="8" t="s">
        <v>113</v>
      </c>
      <c r="E57" s="8">
        <v>8</v>
      </c>
      <c r="F57" s="8">
        <v>8</v>
      </c>
      <c r="G57" s="8">
        <f t="shared" si="2"/>
        <v>0</v>
      </c>
      <c r="H57" s="8">
        <v>50</v>
      </c>
      <c r="I57" s="10"/>
    </row>
    <row r="58" s="3" customFormat="1" ht="59" customHeight="1" spans="1:9">
      <c r="A58" s="8">
        <v>55</v>
      </c>
      <c r="B58" s="8"/>
      <c r="C58" s="8" t="s">
        <v>114</v>
      </c>
      <c r="D58" s="8" t="s">
        <v>115</v>
      </c>
      <c r="E58" s="8">
        <v>6</v>
      </c>
      <c r="F58" s="8">
        <v>6</v>
      </c>
      <c r="G58" s="8">
        <f t="shared" si="2"/>
        <v>0</v>
      </c>
      <c r="H58" s="8">
        <v>50</v>
      </c>
      <c r="I58" s="10"/>
    </row>
    <row r="59" s="3" customFormat="1" ht="59" customHeight="1" spans="1:9">
      <c r="A59" s="8">
        <v>56</v>
      </c>
      <c r="B59" s="8"/>
      <c r="C59" s="8" t="s">
        <v>116</v>
      </c>
      <c r="D59" s="8" t="s">
        <v>117</v>
      </c>
      <c r="E59" s="8">
        <v>9</v>
      </c>
      <c r="F59" s="8">
        <v>9</v>
      </c>
      <c r="G59" s="8">
        <f t="shared" si="2"/>
        <v>0</v>
      </c>
      <c r="H59" s="8">
        <v>50</v>
      </c>
      <c r="I59" s="10"/>
    </row>
    <row r="60" s="3" customFormat="1" ht="59" customHeight="1" spans="1:9">
      <c r="A60" s="8">
        <v>57</v>
      </c>
      <c r="B60" s="8"/>
      <c r="C60" s="8" t="s">
        <v>118</v>
      </c>
      <c r="D60" s="8" t="s">
        <v>119</v>
      </c>
      <c r="E60" s="8">
        <v>1</v>
      </c>
      <c r="F60" s="8">
        <v>1</v>
      </c>
      <c r="G60" s="8">
        <v>0</v>
      </c>
      <c r="H60" s="8">
        <v>50</v>
      </c>
      <c r="I60" s="10"/>
    </row>
    <row r="61" s="3" customFormat="1" ht="59" customHeight="1" spans="1:9">
      <c r="A61" s="8">
        <v>58</v>
      </c>
      <c r="B61" s="8" t="s">
        <v>120</v>
      </c>
      <c r="C61" s="8" t="s">
        <v>121</v>
      </c>
      <c r="D61" s="8" t="s">
        <v>122</v>
      </c>
      <c r="E61" s="8">
        <v>3</v>
      </c>
      <c r="F61" s="8">
        <v>3</v>
      </c>
      <c r="G61" s="8">
        <f t="shared" si="2"/>
        <v>0</v>
      </c>
      <c r="H61" s="8">
        <v>50</v>
      </c>
      <c r="I61" s="10"/>
    </row>
    <row r="62" s="3" customFormat="1" ht="59" customHeight="1" spans="1:9">
      <c r="A62" s="8">
        <v>59</v>
      </c>
      <c r="B62" s="8"/>
      <c r="C62" s="8" t="s">
        <v>123</v>
      </c>
      <c r="D62" s="8" t="s">
        <v>124</v>
      </c>
      <c r="E62" s="8">
        <v>11</v>
      </c>
      <c r="F62" s="8">
        <v>11</v>
      </c>
      <c r="G62" s="8">
        <f t="shared" si="2"/>
        <v>0</v>
      </c>
      <c r="H62" s="8">
        <v>50</v>
      </c>
      <c r="I62" s="10"/>
    </row>
    <row r="63" s="3" customFormat="1" ht="59" customHeight="1" spans="1:9">
      <c r="A63" s="8">
        <v>60</v>
      </c>
      <c r="B63" s="8"/>
      <c r="C63" s="8" t="s">
        <v>125</v>
      </c>
      <c r="D63" s="8" t="s">
        <v>126</v>
      </c>
      <c r="E63" s="8">
        <v>28</v>
      </c>
      <c r="F63" s="8">
        <v>29</v>
      </c>
      <c r="G63" s="8">
        <v>0</v>
      </c>
      <c r="H63" s="8">
        <v>50</v>
      </c>
      <c r="I63" s="10"/>
    </row>
    <row r="64" s="3" customFormat="1" ht="59" customHeight="1" spans="1:9">
      <c r="A64" s="8">
        <v>61</v>
      </c>
      <c r="B64" s="8"/>
      <c r="C64" s="8" t="s">
        <v>127</v>
      </c>
      <c r="D64" s="8" t="s">
        <v>128</v>
      </c>
      <c r="E64" s="8">
        <v>3</v>
      </c>
      <c r="F64" s="8">
        <v>3</v>
      </c>
      <c r="G64" s="8">
        <f t="shared" si="2"/>
        <v>0</v>
      </c>
      <c r="H64" s="8">
        <v>50</v>
      </c>
      <c r="I64" s="10"/>
    </row>
    <row r="65" s="3" customFormat="1" ht="59" customHeight="1" spans="1:9">
      <c r="A65" s="8">
        <v>62</v>
      </c>
      <c r="B65" s="8"/>
      <c r="C65" s="8" t="s">
        <v>129</v>
      </c>
      <c r="D65" s="8" t="s">
        <v>130</v>
      </c>
      <c r="E65" s="8">
        <v>7</v>
      </c>
      <c r="F65" s="8">
        <v>7</v>
      </c>
      <c r="G65" s="8">
        <f t="shared" si="2"/>
        <v>0</v>
      </c>
      <c r="H65" s="8">
        <v>50</v>
      </c>
      <c r="I65" s="10"/>
    </row>
    <row r="66" s="3" customFormat="1" ht="59" customHeight="1" spans="1:9">
      <c r="A66" s="8">
        <v>63</v>
      </c>
      <c r="B66" s="8"/>
      <c r="C66" s="8" t="s">
        <v>131</v>
      </c>
      <c r="D66" s="8" t="s">
        <v>132</v>
      </c>
      <c r="E66" s="8">
        <v>9</v>
      </c>
      <c r="F66" s="8">
        <v>9</v>
      </c>
      <c r="G66" s="8">
        <f t="shared" si="2"/>
        <v>0</v>
      </c>
      <c r="H66" s="8">
        <v>50</v>
      </c>
      <c r="I66" s="10"/>
    </row>
    <row r="67" s="3" customFormat="1" ht="59" customHeight="1" spans="1:9">
      <c r="A67" s="8">
        <v>64</v>
      </c>
      <c r="B67" s="8"/>
      <c r="C67" s="8" t="s">
        <v>133</v>
      </c>
      <c r="D67" s="8" t="s">
        <v>134</v>
      </c>
      <c r="E67" s="8">
        <v>12</v>
      </c>
      <c r="F67" s="8">
        <v>12</v>
      </c>
      <c r="G67" s="8">
        <f t="shared" si="2"/>
        <v>0</v>
      </c>
      <c r="H67" s="8">
        <v>50</v>
      </c>
      <c r="I67" s="10"/>
    </row>
    <row r="68" s="3" customFormat="1" ht="59" customHeight="1" spans="1:9">
      <c r="A68" s="8">
        <v>65</v>
      </c>
      <c r="B68" s="8"/>
      <c r="C68" s="8" t="s">
        <v>135</v>
      </c>
      <c r="D68" s="8" t="s">
        <v>136</v>
      </c>
      <c r="E68" s="8">
        <v>1</v>
      </c>
      <c r="F68" s="8">
        <v>1</v>
      </c>
      <c r="G68" s="8">
        <f t="shared" si="2"/>
        <v>0</v>
      </c>
      <c r="H68" s="8">
        <v>50</v>
      </c>
      <c r="I68" s="10"/>
    </row>
    <row r="69" s="3" customFormat="1" ht="59" customHeight="1" spans="1:9">
      <c r="A69" s="8">
        <v>66</v>
      </c>
      <c r="B69" s="8"/>
      <c r="C69" s="8" t="s">
        <v>137</v>
      </c>
      <c r="D69" s="8" t="s">
        <v>138</v>
      </c>
      <c r="E69" s="8">
        <v>13</v>
      </c>
      <c r="F69" s="8">
        <v>13</v>
      </c>
      <c r="G69" s="8">
        <f t="shared" si="2"/>
        <v>0</v>
      </c>
      <c r="H69" s="8">
        <v>50</v>
      </c>
      <c r="I69" s="10"/>
    </row>
    <row r="70" s="3" customFormat="1" ht="59" customHeight="1" spans="1:9">
      <c r="A70" s="8">
        <v>67</v>
      </c>
      <c r="B70" s="8"/>
      <c r="C70" s="8" t="s">
        <v>139</v>
      </c>
      <c r="D70" s="8" t="s">
        <v>140</v>
      </c>
      <c r="E70" s="8">
        <v>41</v>
      </c>
      <c r="F70" s="8">
        <v>41</v>
      </c>
      <c r="G70" s="8">
        <f t="shared" si="2"/>
        <v>0</v>
      </c>
      <c r="H70" s="8">
        <v>50</v>
      </c>
      <c r="I70" s="10"/>
    </row>
    <row r="71" s="3" customFormat="1" ht="59" customHeight="1" spans="1:9">
      <c r="A71" s="8">
        <v>68</v>
      </c>
      <c r="B71" s="8"/>
      <c r="C71" s="8" t="s">
        <v>141</v>
      </c>
      <c r="D71" s="8" t="s">
        <v>142</v>
      </c>
      <c r="E71" s="8">
        <v>2</v>
      </c>
      <c r="F71" s="8">
        <v>2</v>
      </c>
      <c r="G71" s="8">
        <f t="shared" si="2"/>
        <v>0</v>
      </c>
      <c r="H71" s="8">
        <v>50</v>
      </c>
      <c r="I71" s="10"/>
    </row>
    <row r="72" s="3" customFormat="1" ht="59" customHeight="1" spans="1:9">
      <c r="A72" s="8">
        <v>69</v>
      </c>
      <c r="B72" s="8"/>
      <c r="C72" s="8" t="s">
        <v>143</v>
      </c>
      <c r="D72" s="8" t="s">
        <v>144</v>
      </c>
      <c r="E72" s="8">
        <v>2</v>
      </c>
      <c r="F72" s="8">
        <v>2</v>
      </c>
      <c r="G72" s="8">
        <f t="shared" si="2"/>
        <v>0</v>
      </c>
      <c r="H72" s="8">
        <v>50</v>
      </c>
      <c r="I72" s="10"/>
    </row>
    <row r="73" s="3" customFormat="1" ht="59" customHeight="1" spans="1:9">
      <c r="A73" s="8">
        <v>70</v>
      </c>
      <c r="B73" s="8"/>
      <c r="C73" s="8" t="s">
        <v>145</v>
      </c>
      <c r="D73" s="8" t="s">
        <v>146</v>
      </c>
      <c r="E73" s="8">
        <v>2</v>
      </c>
      <c r="F73" s="8">
        <v>2</v>
      </c>
      <c r="G73" s="8">
        <f t="shared" si="2"/>
        <v>0</v>
      </c>
      <c r="H73" s="8">
        <v>50</v>
      </c>
      <c r="I73" s="10"/>
    </row>
    <row r="74" s="3" customFormat="1" ht="59" customHeight="1" spans="1:9">
      <c r="A74" s="8">
        <v>71</v>
      </c>
      <c r="B74" s="8" t="s">
        <v>147</v>
      </c>
      <c r="C74" s="8" t="s">
        <v>148</v>
      </c>
      <c r="D74" s="8" t="s">
        <v>149</v>
      </c>
      <c r="E74" s="8">
        <v>9</v>
      </c>
      <c r="F74" s="8">
        <v>9</v>
      </c>
      <c r="G74" s="8">
        <f t="shared" si="2"/>
        <v>0</v>
      </c>
      <c r="H74" s="8">
        <v>50</v>
      </c>
      <c r="I74" s="10"/>
    </row>
    <row r="75" s="3" customFormat="1" ht="59" customHeight="1" spans="1:9">
      <c r="A75" s="8">
        <v>72</v>
      </c>
      <c r="B75" s="8"/>
      <c r="C75" s="8" t="s">
        <v>150</v>
      </c>
      <c r="D75" s="8" t="s">
        <v>151</v>
      </c>
      <c r="E75" s="8">
        <v>8</v>
      </c>
      <c r="F75" s="8">
        <v>8</v>
      </c>
      <c r="G75" s="8">
        <v>0</v>
      </c>
      <c r="H75" s="8">
        <v>50</v>
      </c>
      <c r="I75" s="10"/>
    </row>
    <row r="76" s="3" customFormat="1" ht="59" customHeight="1" spans="1:9">
      <c r="A76" s="8">
        <v>73</v>
      </c>
      <c r="B76" s="8"/>
      <c r="C76" s="8" t="s">
        <v>152</v>
      </c>
      <c r="D76" s="8" t="s">
        <v>153</v>
      </c>
      <c r="E76" s="8">
        <v>48</v>
      </c>
      <c r="F76" s="8">
        <v>48</v>
      </c>
      <c r="G76" s="8">
        <f t="shared" si="2"/>
        <v>0</v>
      </c>
      <c r="H76" s="8">
        <v>50</v>
      </c>
      <c r="I76" s="10"/>
    </row>
    <row r="77" s="3" customFormat="1" ht="59" customHeight="1" spans="1:9">
      <c r="A77" s="8">
        <v>74</v>
      </c>
      <c r="B77" s="8"/>
      <c r="C77" s="8" t="s">
        <v>154</v>
      </c>
      <c r="D77" s="8" t="s">
        <v>155</v>
      </c>
      <c r="E77" s="8">
        <v>5</v>
      </c>
      <c r="F77" s="8">
        <v>5</v>
      </c>
      <c r="G77" s="8">
        <f t="shared" si="2"/>
        <v>0</v>
      </c>
      <c r="H77" s="8">
        <v>50</v>
      </c>
      <c r="I77" s="10"/>
    </row>
    <row r="78" s="3" customFormat="1" ht="59" customHeight="1" spans="1:9">
      <c r="A78" s="8">
        <v>75</v>
      </c>
      <c r="B78" s="8"/>
      <c r="C78" s="8" t="s">
        <v>156</v>
      </c>
      <c r="D78" s="8" t="s">
        <v>157</v>
      </c>
      <c r="E78" s="8">
        <v>8</v>
      </c>
      <c r="F78" s="8">
        <v>8</v>
      </c>
      <c r="G78" s="8">
        <f t="shared" si="2"/>
        <v>0</v>
      </c>
      <c r="H78" s="8">
        <v>50</v>
      </c>
      <c r="I78" s="10"/>
    </row>
    <row r="79" s="3" customFormat="1" ht="59" customHeight="1" spans="1:9">
      <c r="A79" s="8">
        <v>76</v>
      </c>
      <c r="B79" s="8"/>
      <c r="C79" s="8" t="s">
        <v>158</v>
      </c>
      <c r="D79" s="8" t="s">
        <v>159</v>
      </c>
      <c r="E79" s="8">
        <v>53</v>
      </c>
      <c r="F79" s="8">
        <v>53</v>
      </c>
      <c r="G79" s="8">
        <f t="shared" si="2"/>
        <v>0</v>
      </c>
      <c r="H79" s="8">
        <v>50</v>
      </c>
      <c r="I79" s="10"/>
    </row>
    <row r="80" s="3" customFormat="1" ht="59" customHeight="1" spans="1:9">
      <c r="A80" s="8">
        <v>77</v>
      </c>
      <c r="B80" s="8"/>
      <c r="C80" s="8" t="s">
        <v>160</v>
      </c>
      <c r="D80" s="8" t="s">
        <v>161</v>
      </c>
      <c r="E80" s="8">
        <v>4</v>
      </c>
      <c r="F80" s="8">
        <v>4</v>
      </c>
      <c r="G80" s="8">
        <f t="shared" si="2"/>
        <v>0</v>
      </c>
      <c r="H80" s="8">
        <v>50</v>
      </c>
      <c r="I80" s="10"/>
    </row>
    <row r="81" s="3" customFormat="1" ht="59" customHeight="1" spans="1:9">
      <c r="A81" s="8">
        <v>78</v>
      </c>
      <c r="B81" s="11" t="s">
        <v>162</v>
      </c>
      <c r="C81" s="8" t="s">
        <v>163</v>
      </c>
      <c r="D81" s="8" t="s">
        <v>164</v>
      </c>
      <c r="E81" s="8">
        <v>10</v>
      </c>
      <c r="F81" s="8">
        <v>10</v>
      </c>
      <c r="G81" s="8">
        <f t="shared" si="2"/>
        <v>0</v>
      </c>
      <c r="H81" s="8">
        <v>50</v>
      </c>
      <c r="I81" s="10"/>
    </row>
    <row r="82" s="3" customFormat="1" ht="59" customHeight="1" spans="1:9">
      <c r="A82" s="8">
        <v>79</v>
      </c>
      <c r="B82" s="12"/>
      <c r="C82" s="8"/>
      <c r="D82" s="8" t="s">
        <v>165</v>
      </c>
      <c r="E82" s="8">
        <v>12</v>
      </c>
      <c r="F82" s="8">
        <v>12</v>
      </c>
      <c r="G82" s="8">
        <f t="shared" si="2"/>
        <v>0</v>
      </c>
      <c r="H82" s="8">
        <v>50</v>
      </c>
      <c r="I82" s="10"/>
    </row>
    <row r="83" s="3" customFormat="1" ht="59" customHeight="1" spans="1:9">
      <c r="A83" s="8">
        <v>80</v>
      </c>
      <c r="B83" s="12"/>
      <c r="C83" s="8"/>
      <c r="D83" s="8" t="s">
        <v>166</v>
      </c>
      <c r="E83" s="8">
        <v>12</v>
      </c>
      <c r="F83" s="8">
        <v>12</v>
      </c>
      <c r="G83" s="8">
        <f t="shared" si="2"/>
        <v>0</v>
      </c>
      <c r="H83" s="8">
        <v>50</v>
      </c>
      <c r="I83" s="10"/>
    </row>
    <row r="84" s="3" customFormat="1" ht="101" customHeight="1" spans="1:9">
      <c r="A84" s="8">
        <v>81</v>
      </c>
      <c r="B84" s="12"/>
      <c r="C84" s="8" t="s">
        <v>167</v>
      </c>
      <c r="D84" s="8" t="s">
        <v>168</v>
      </c>
      <c r="E84" s="8">
        <v>16</v>
      </c>
      <c r="F84" s="8">
        <v>14</v>
      </c>
      <c r="G84" s="8">
        <f t="shared" si="2"/>
        <v>2</v>
      </c>
      <c r="H84" s="8">
        <v>50</v>
      </c>
      <c r="I84" s="10"/>
    </row>
    <row r="85" s="3" customFormat="1" ht="59" customHeight="1" spans="1:9">
      <c r="A85" s="8">
        <v>82</v>
      </c>
      <c r="B85" s="12"/>
      <c r="C85" s="8"/>
      <c r="D85" s="8" t="s">
        <v>169</v>
      </c>
      <c r="E85" s="8">
        <v>7</v>
      </c>
      <c r="F85" s="8">
        <v>7</v>
      </c>
      <c r="G85" s="8">
        <f t="shared" si="2"/>
        <v>0</v>
      </c>
      <c r="H85" s="8">
        <v>50</v>
      </c>
      <c r="I85" s="10"/>
    </row>
    <row r="86" s="3" customFormat="1" ht="59" customHeight="1" spans="1:9">
      <c r="A86" s="8">
        <v>83</v>
      </c>
      <c r="B86" s="12"/>
      <c r="C86" s="8"/>
      <c r="D86" s="8" t="s">
        <v>170</v>
      </c>
      <c r="E86" s="8">
        <v>12</v>
      </c>
      <c r="F86" s="8">
        <v>12</v>
      </c>
      <c r="G86" s="8">
        <f t="shared" si="2"/>
        <v>0</v>
      </c>
      <c r="H86" s="8">
        <v>50</v>
      </c>
      <c r="I86" s="10"/>
    </row>
    <row r="87" s="3" customFormat="1" ht="59" customHeight="1" spans="1:9">
      <c r="A87" s="8">
        <v>84</v>
      </c>
      <c r="B87" s="12"/>
      <c r="C87" s="8"/>
      <c r="D87" s="8" t="s">
        <v>171</v>
      </c>
      <c r="E87" s="8">
        <v>6</v>
      </c>
      <c r="F87" s="8">
        <v>6</v>
      </c>
      <c r="G87" s="8">
        <f t="shared" si="2"/>
        <v>0</v>
      </c>
      <c r="H87" s="8">
        <v>50</v>
      </c>
      <c r="I87" s="10"/>
    </row>
    <row r="88" s="3" customFormat="1" ht="59" customHeight="1" spans="1:9">
      <c r="A88" s="8">
        <v>85</v>
      </c>
      <c r="B88" s="12"/>
      <c r="C88" s="8"/>
      <c r="D88" s="8" t="s">
        <v>172</v>
      </c>
      <c r="E88" s="8">
        <v>20</v>
      </c>
      <c r="F88" s="8">
        <v>20</v>
      </c>
      <c r="G88" s="8">
        <f t="shared" si="2"/>
        <v>0</v>
      </c>
      <c r="H88" s="8">
        <v>50</v>
      </c>
      <c r="I88" s="10"/>
    </row>
    <row r="89" s="3" customFormat="1" ht="59" customHeight="1" spans="1:9">
      <c r="A89" s="8">
        <v>86</v>
      </c>
      <c r="B89" s="12"/>
      <c r="C89" s="8"/>
      <c r="D89" s="8" t="s">
        <v>173</v>
      </c>
      <c r="E89" s="8">
        <v>17</v>
      </c>
      <c r="F89" s="8">
        <v>17</v>
      </c>
      <c r="G89" s="8">
        <f t="shared" ref="G89:G119" si="3">E89-F89</f>
        <v>0</v>
      </c>
      <c r="H89" s="8">
        <v>50</v>
      </c>
      <c r="I89" s="10"/>
    </row>
    <row r="90" s="3" customFormat="1" ht="59" customHeight="1" spans="1:9">
      <c r="A90" s="8">
        <v>87</v>
      </c>
      <c r="B90" s="12"/>
      <c r="C90" s="8" t="s">
        <v>174</v>
      </c>
      <c r="D90" s="8" t="s">
        <v>175</v>
      </c>
      <c r="E90" s="8">
        <v>6</v>
      </c>
      <c r="F90" s="8">
        <v>6</v>
      </c>
      <c r="G90" s="8">
        <f t="shared" si="3"/>
        <v>0</v>
      </c>
      <c r="H90" s="8">
        <v>50</v>
      </c>
      <c r="I90" s="10"/>
    </row>
    <row r="91" s="3" customFormat="1" ht="59" customHeight="1" spans="1:9">
      <c r="A91" s="8">
        <v>88</v>
      </c>
      <c r="B91" s="12"/>
      <c r="C91" s="8"/>
      <c r="D91" s="8" t="s">
        <v>176</v>
      </c>
      <c r="E91" s="8">
        <v>8</v>
      </c>
      <c r="F91" s="8">
        <v>7</v>
      </c>
      <c r="G91" s="8">
        <f t="shared" si="3"/>
        <v>1</v>
      </c>
      <c r="H91" s="8">
        <v>50</v>
      </c>
      <c r="I91" s="10"/>
    </row>
    <row r="92" s="3" customFormat="1" ht="59" customHeight="1" spans="1:9">
      <c r="A92" s="8">
        <v>89</v>
      </c>
      <c r="B92" s="12"/>
      <c r="C92" s="8"/>
      <c r="D92" s="8" t="s">
        <v>177</v>
      </c>
      <c r="E92" s="8">
        <v>5</v>
      </c>
      <c r="F92" s="8">
        <v>5</v>
      </c>
      <c r="G92" s="8">
        <f t="shared" si="3"/>
        <v>0</v>
      </c>
      <c r="H92" s="8">
        <v>50</v>
      </c>
      <c r="I92" s="10"/>
    </row>
    <row r="93" s="3" customFormat="1" ht="59" customHeight="1" spans="1:9">
      <c r="A93" s="8">
        <v>90</v>
      </c>
      <c r="B93" s="12"/>
      <c r="C93" s="8"/>
      <c r="D93" s="8" t="s">
        <v>178</v>
      </c>
      <c r="E93" s="8">
        <v>15</v>
      </c>
      <c r="F93" s="8">
        <v>15</v>
      </c>
      <c r="G93" s="8">
        <f t="shared" si="3"/>
        <v>0</v>
      </c>
      <c r="H93" s="8">
        <v>50</v>
      </c>
      <c r="I93" s="10"/>
    </row>
    <row r="94" s="3" customFormat="1" ht="59" customHeight="1" spans="1:9">
      <c r="A94" s="8">
        <v>91</v>
      </c>
      <c r="B94" s="12"/>
      <c r="C94" s="8"/>
      <c r="D94" s="8" t="s">
        <v>179</v>
      </c>
      <c r="E94" s="8">
        <v>10</v>
      </c>
      <c r="F94" s="8">
        <v>10</v>
      </c>
      <c r="G94" s="8">
        <f t="shared" si="3"/>
        <v>0</v>
      </c>
      <c r="H94" s="8">
        <v>50</v>
      </c>
      <c r="I94" s="10"/>
    </row>
    <row r="95" s="3" customFormat="1" ht="59" customHeight="1" spans="1:9">
      <c r="A95" s="8">
        <v>92</v>
      </c>
      <c r="B95" s="12"/>
      <c r="C95" s="8" t="s">
        <v>180</v>
      </c>
      <c r="D95" s="8" t="s">
        <v>181</v>
      </c>
      <c r="E95" s="8">
        <v>18</v>
      </c>
      <c r="F95" s="8">
        <v>18</v>
      </c>
      <c r="G95" s="8">
        <f t="shared" si="3"/>
        <v>0</v>
      </c>
      <c r="H95" s="8">
        <v>50</v>
      </c>
      <c r="I95" s="10"/>
    </row>
    <row r="96" s="3" customFormat="1" ht="59" customHeight="1" spans="1:9">
      <c r="A96" s="8">
        <v>93</v>
      </c>
      <c r="B96" s="12"/>
      <c r="C96" s="8"/>
      <c r="D96" s="8" t="s">
        <v>182</v>
      </c>
      <c r="E96" s="8">
        <v>4</v>
      </c>
      <c r="F96" s="8">
        <v>4</v>
      </c>
      <c r="G96" s="8">
        <f t="shared" si="3"/>
        <v>0</v>
      </c>
      <c r="H96" s="8">
        <v>50</v>
      </c>
      <c r="I96" s="10"/>
    </row>
    <row r="97" s="3" customFormat="1" ht="59" customHeight="1" spans="1:9">
      <c r="A97" s="8">
        <v>94</v>
      </c>
      <c r="B97" s="12"/>
      <c r="C97" s="8" t="s">
        <v>183</v>
      </c>
      <c r="D97" s="8" t="s">
        <v>184</v>
      </c>
      <c r="E97" s="8">
        <v>7</v>
      </c>
      <c r="F97" s="8">
        <v>7</v>
      </c>
      <c r="G97" s="8">
        <f t="shared" si="3"/>
        <v>0</v>
      </c>
      <c r="H97" s="8">
        <v>50</v>
      </c>
      <c r="I97" s="10"/>
    </row>
    <row r="98" s="3" customFormat="1" ht="59" customHeight="1" spans="1:9">
      <c r="A98" s="8">
        <v>95</v>
      </c>
      <c r="B98" s="12"/>
      <c r="C98" s="8"/>
      <c r="D98" s="8" t="s">
        <v>185</v>
      </c>
      <c r="E98" s="8">
        <v>5</v>
      </c>
      <c r="F98" s="8">
        <v>5</v>
      </c>
      <c r="G98" s="8">
        <f t="shared" si="3"/>
        <v>0</v>
      </c>
      <c r="H98" s="8">
        <v>50</v>
      </c>
      <c r="I98" s="10"/>
    </row>
    <row r="99" s="3" customFormat="1" ht="59" customHeight="1" spans="1:9">
      <c r="A99" s="8">
        <v>96</v>
      </c>
      <c r="B99" s="12"/>
      <c r="C99" s="8"/>
      <c r="D99" s="8" t="s">
        <v>186</v>
      </c>
      <c r="E99" s="8">
        <v>6</v>
      </c>
      <c r="F99" s="8">
        <v>6</v>
      </c>
      <c r="G99" s="8">
        <f t="shared" si="3"/>
        <v>0</v>
      </c>
      <c r="H99" s="8">
        <v>50</v>
      </c>
      <c r="I99" s="10"/>
    </row>
    <row r="100" s="3" customFormat="1" ht="59" customHeight="1" spans="1:9">
      <c r="A100" s="8">
        <v>97</v>
      </c>
      <c r="B100" s="13"/>
      <c r="C100" s="8"/>
      <c r="D100" s="8" t="s">
        <v>187</v>
      </c>
      <c r="E100" s="8">
        <v>24</v>
      </c>
      <c r="F100" s="8">
        <v>24</v>
      </c>
      <c r="G100" s="8">
        <v>0</v>
      </c>
      <c r="H100" s="8">
        <v>50</v>
      </c>
      <c r="I100" s="10"/>
    </row>
    <row r="101" s="3" customFormat="1" ht="59" customHeight="1" spans="1:9">
      <c r="A101" s="8">
        <v>98</v>
      </c>
      <c r="B101" s="11" t="s">
        <v>188</v>
      </c>
      <c r="C101" s="8" t="s">
        <v>189</v>
      </c>
      <c r="D101" s="8" t="s">
        <v>190</v>
      </c>
      <c r="E101" s="8">
        <v>23</v>
      </c>
      <c r="F101" s="8">
        <v>23</v>
      </c>
      <c r="G101" s="8">
        <f t="shared" si="3"/>
        <v>0</v>
      </c>
      <c r="H101" s="8">
        <v>50</v>
      </c>
      <c r="I101" s="10"/>
    </row>
    <row r="102" s="3" customFormat="1" ht="59" customHeight="1" spans="1:9">
      <c r="A102" s="8">
        <v>99</v>
      </c>
      <c r="B102" s="12"/>
      <c r="C102" s="8"/>
      <c r="D102" s="8" t="s">
        <v>191</v>
      </c>
      <c r="E102" s="8">
        <v>13</v>
      </c>
      <c r="F102" s="8">
        <v>13</v>
      </c>
      <c r="G102" s="8">
        <f t="shared" si="3"/>
        <v>0</v>
      </c>
      <c r="H102" s="8">
        <v>50</v>
      </c>
      <c r="I102" s="10"/>
    </row>
    <row r="103" s="3" customFormat="1" ht="59" customHeight="1" spans="1:9">
      <c r="A103" s="8">
        <v>100</v>
      </c>
      <c r="B103" s="12"/>
      <c r="C103" s="8" t="s">
        <v>192</v>
      </c>
      <c r="D103" s="8" t="s">
        <v>193</v>
      </c>
      <c r="E103" s="8">
        <v>1</v>
      </c>
      <c r="F103" s="8">
        <v>1</v>
      </c>
      <c r="G103" s="8">
        <f t="shared" si="3"/>
        <v>0</v>
      </c>
      <c r="H103" s="8">
        <v>50</v>
      </c>
      <c r="I103" s="10"/>
    </row>
    <row r="104" s="3" customFormat="1" ht="59" customHeight="1" spans="1:9">
      <c r="A104" s="8">
        <v>101</v>
      </c>
      <c r="B104" s="12"/>
      <c r="C104" s="8"/>
      <c r="D104" s="8" t="s">
        <v>194</v>
      </c>
      <c r="E104" s="8">
        <v>13</v>
      </c>
      <c r="F104" s="8">
        <v>13</v>
      </c>
      <c r="G104" s="8">
        <f t="shared" si="3"/>
        <v>0</v>
      </c>
      <c r="H104" s="8">
        <v>50</v>
      </c>
      <c r="I104" s="10"/>
    </row>
    <row r="105" s="3" customFormat="1" ht="59" customHeight="1" spans="1:9">
      <c r="A105" s="8">
        <v>102</v>
      </c>
      <c r="B105" s="12"/>
      <c r="C105" s="8"/>
      <c r="D105" s="8" t="s">
        <v>195</v>
      </c>
      <c r="E105" s="8">
        <v>13</v>
      </c>
      <c r="F105" s="8">
        <v>13</v>
      </c>
      <c r="G105" s="8">
        <f t="shared" si="3"/>
        <v>0</v>
      </c>
      <c r="H105" s="8">
        <v>50</v>
      </c>
      <c r="I105" s="10"/>
    </row>
    <row r="106" s="3" customFormat="1" ht="59" customHeight="1" spans="1:9">
      <c r="A106" s="8">
        <v>103</v>
      </c>
      <c r="B106" s="12"/>
      <c r="C106" s="8"/>
      <c r="D106" s="8" t="s">
        <v>196</v>
      </c>
      <c r="E106" s="8">
        <v>4</v>
      </c>
      <c r="F106" s="8">
        <v>4</v>
      </c>
      <c r="G106" s="8">
        <f t="shared" si="3"/>
        <v>0</v>
      </c>
      <c r="H106" s="8">
        <v>50</v>
      </c>
      <c r="I106" s="10"/>
    </row>
    <row r="107" s="3" customFormat="1" ht="59" customHeight="1" spans="1:9">
      <c r="A107" s="8">
        <v>104</v>
      </c>
      <c r="B107" s="12"/>
      <c r="C107" s="8"/>
      <c r="D107" s="8" t="s">
        <v>197</v>
      </c>
      <c r="E107" s="8">
        <v>5</v>
      </c>
      <c r="F107" s="8">
        <v>5</v>
      </c>
      <c r="G107" s="8">
        <f t="shared" si="3"/>
        <v>0</v>
      </c>
      <c r="H107" s="8">
        <v>50</v>
      </c>
      <c r="I107" s="10"/>
    </row>
    <row r="108" s="3" customFormat="1" ht="59" customHeight="1" spans="1:9">
      <c r="A108" s="8">
        <v>105</v>
      </c>
      <c r="B108" s="12"/>
      <c r="C108" s="8" t="s">
        <v>198</v>
      </c>
      <c r="D108" s="8" t="s">
        <v>199</v>
      </c>
      <c r="E108" s="8">
        <v>6</v>
      </c>
      <c r="F108" s="8">
        <v>6</v>
      </c>
      <c r="G108" s="8">
        <f t="shared" si="3"/>
        <v>0</v>
      </c>
      <c r="H108" s="8">
        <v>50</v>
      </c>
      <c r="I108" s="10"/>
    </row>
    <row r="109" s="3" customFormat="1" ht="59" customHeight="1" spans="1:9">
      <c r="A109" s="8">
        <v>106</v>
      </c>
      <c r="B109" s="12"/>
      <c r="C109" s="8"/>
      <c r="D109" s="8" t="s">
        <v>200</v>
      </c>
      <c r="E109" s="8">
        <v>6</v>
      </c>
      <c r="F109" s="8">
        <v>6</v>
      </c>
      <c r="G109" s="8">
        <f t="shared" si="3"/>
        <v>0</v>
      </c>
      <c r="H109" s="8">
        <v>50</v>
      </c>
      <c r="I109" s="10"/>
    </row>
    <row r="110" s="3" customFormat="1" ht="59" customHeight="1" spans="1:9">
      <c r="A110" s="8">
        <v>107</v>
      </c>
      <c r="B110" s="12"/>
      <c r="C110" s="8" t="s">
        <v>201</v>
      </c>
      <c r="D110" s="8" t="s">
        <v>202</v>
      </c>
      <c r="E110" s="8">
        <v>9</v>
      </c>
      <c r="F110" s="8">
        <v>9</v>
      </c>
      <c r="G110" s="8">
        <f t="shared" si="3"/>
        <v>0</v>
      </c>
      <c r="H110" s="8">
        <v>50</v>
      </c>
      <c r="I110" s="10"/>
    </row>
    <row r="111" s="3" customFormat="1" ht="59" customHeight="1" spans="1:9">
      <c r="A111" s="8">
        <v>108</v>
      </c>
      <c r="B111" s="13"/>
      <c r="C111" s="8" t="s">
        <v>203</v>
      </c>
      <c r="D111" s="8" t="s">
        <v>204</v>
      </c>
      <c r="E111" s="8">
        <v>8</v>
      </c>
      <c r="F111" s="8">
        <v>8</v>
      </c>
      <c r="G111" s="8">
        <f t="shared" si="3"/>
        <v>0</v>
      </c>
      <c r="H111" s="8">
        <v>50</v>
      </c>
      <c r="I111" s="10"/>
    </row>
    <row r="112" s="3" customFormat="1" ht="59" customHeight="1" spans="1:9">
      <c r="A112" s="8">
        <v>109</v>
      </c>
      <c r="B112" s="11" t="s">
        <v>205</v>
      </c>
      <c r="C112" s="8" t="s">
        <v>206</v>
      </c>
      <c r="D112" s="8" t="s">
        <v>207</v>
      </c>
      <c r="E112" s="8">
        <v>10</v>
      </c>
      <c r="F112" s="8">
        <v>10</v>
      </c>
      <c r="G112" s="8">
        <f t="shared" si="3"/>
        <v>0</v>
      </c>
      <c r="H112" s="8">
        <v>50</v>
      </c>
      <c r="I112" s="10"/>
    </row>
    <row r="113" s="3" customFormat="1" ht="59" customHeight="1" spans="1:9">
      <c r="A113" s="8">
        <v>110</v>
      </c>
      <c r="B113" s="12"/>
      <c r="C113" s="8"/>
      <c r="D113" s="8" t="s">
        <v>208</v>
      </c>
      <c r="E113" s="8">
        <v>7</v>
      </c>
      <c r="F113" s="8">
        <v>7</v>
      </c>
      <c r="G113" s="8">
        <f t="shared" si="3"/>
        <v>0</v>
      </c>
      <c r="H113" s="8">
        <v>50</v>
      </c>
      <c r="I113" s="10"/>
    </row>
    <row r="114" s="3" customFormat="1" ht="59" customHeight="1" spans="1:9">
      <c r="A114" s="8">
        <v>111</v>
      </c>
      <c r="B114" s="12"/>
      <c r="C114" s="8" t="s">
        <v>209</v>
      </c>
      <c r="D114" s="8" t="s">
        <v>210</v>
      </c>
      <c r="E114" s="8">
        <v>10</v>
      </c>
      <c r="F114" s="8">
        <v>10</v>
      </c>
      <c r="G114" s="8">
        <f t="shared" si="3"/>
        <v>0</v>
      </c>
      <c r="H114" s="8">
        <v>50</v>
      </c>
      <c r="I114" s="10"/>
    </row>
    <row r="115" s="3" customFormat="1" ht="59" customHeight="1" spans="1:9">
      <c r="A115" s="8">
        <v>112</v>
      </c>
      <c r="B115" s="12"/>
      <c r="C115" s="8" t="s">
        <v>211</v>
      </c>
      <c r="D115" s="8" t="s">
        <v>212</v>
      </c>
      <c r="E115" s="8">
        <v>12</v>
      </c>
      <c r="F115" s="8">
        <v>12</v>
      </c>
      <c r="G115" s="8">
        <f t="shared" si="3"/>
        <v>0</v>
      </c>
      <c r="H115" s="8">
        <v>50</v>
      </c>
      <c r="I115" s="10"/>
    </row>
    <row r="116" s="3" customFormat="1" ht="59" customHeight="1" spans="1:9">
      <c r="A116" s="8">
        <v>113</v>
      </c>
      <c r="B116" s="12"/>
      <c r="C116" s="8"/>
      <c r="D116" s="8" t="s">
        <v>213</v>
      </c>
      <c r="E116" s="8">
        <v>12</v>
      </c>
      <c r="F116" s="8">
        <v>12</v>
      </c>
      <c r="G116" s="8">
        <f t="shared" si="3"/>
        <v>0</v>
      </c>
      <c r="H116" s="8">
        <v>50</v>
      </c>
      <c r="I116" s="10"/>
    </row>
    <row r="117" s="3" customFormat="1" ht="59" customHeight="1" spans="1:9">
      <c r="A117" s="8">
        <v>114</v>
      </c>
      <c r="B117" s="12"/>
      <c r="C117" s="8"/>
      <c r="D117" s="8" t="s">
        <v>214</v>
      </c>
      <c r="E117" s="8">
        <v>24</v>
      </c>
      <c r="F117" s="8">
        <v>24</v>
      </c>
      <c r="G117" s="8">
        <f t="shared" si="3"/>
        <v>0</v>
      </c>
      <c r="H117" s="8">
        <v>50</v>
      </c>
      <c r="I117" s="10"/>
    </row>
    <row r="118" s="3" customFormat="1" ht="59" customHeight="1" spans="1:9">
      <c r="A118" s="8">
        <v>115</v>
      </c>
      <c r="B118" s="13"/>
      <c r="C118" s="8" t="s">
        <v>215</v>
      </c>
      <c r="D118" s="8" t="s">
        <v>216</v>
      </c>
      <c r="E118" s="8">
        <v>27</v>
      </c>
      <c r="F118" s="8">
        <v>26</v>
      </c>
      <c r="G118" s="8">
        <f t="shared" si="3"/>
        <v>1</v>
      </c>
      <c r="H118" s="8">
        <v>50</v>
      </c>
      <c r="I118" s="10"/>
    </row>
    <row r="119" s="3" customFormat="1" ht="59" customHeight="1" spans="1:9">
      <c r="A119" s="8">
        <v>116</v>
      </c>
      <c r="B119" s="11" t="s">
        <v>217</v>
      </c>
      <c r="C119" s="8" t="s">
        <v>218</v>
      </c>
      <c r="D119" s="8" t="s">
        <v>219</v>
      </c>
      <c r="E119" s="8">
        <v>8</v>
      </c>
      <c r="F119" s="8">
        <v>8</v>
      </c>
      <c r="G119" s="8">
        <f t="shared" si="3"/>
        <v>0</v>
      </c>
      <c r="H119" s="8">
        <v>50</v>
      </c>
      <c r="I119" s="10"/>
    </row>
    <row r="120" s="3" customFormat="1" ht="59" customHeight="1" spans="1:9">
      <c r="A120" s="8">
        <v>117</v>
      </c>
      <c r="B120" s="12"/>
      <c r="C120" s="8"/>
      <c r="D120" s="8" t="s">
        <v>220</v>
      </c>
      <c r="E120" s="8">
        <v>13</v>
      </c>
      <c r="F120" s="8">
        <v>14</v>
      </c>
      <c r="G120" s="8">
        <v>0</v>
      </c>
      <c r="H120" s="8">
        <v>50</v>
      </c>
      <c r="I120" s="10"/>
    </row>
    <row r="121" s="3" customFormat="1" ht="59" customHeight="1" spans="1:9">
      <c r="A121" s="8">
        <v>118</v>
      </c>
      <c r="B121" s="12"/>
      <c r="C121" s="8"/>
      <c r="D121" s="8" t="s">
        <v>221</v>
      </c>
      <c r="E121" s="8">
        <v>9</v>
      </c>
      <c r="F121" s="8">
        <v>9</v>
      </c>
      <c r="G121" s="8">
        <f t="shared" ref="G121:G127" si="4">E121-F121</f>
        <v>0</v>
      </c>
      <c r="H121" s="8">
        <v>50</v>
      </c>
      <c r="I121" s="10"/>
    </row>
    <row r="122" s="3" customFormat="1" ht="59" customHeight="1" spans="1:9">
      <c r="A122" s="8">
        <v>119</v>
      </c>
      <c r="B122" s="12"/>
      <c r="C122" s="8" t="s">
        <v>222</v>
      </c>
      <c r="D122" s="8" t="s">
        <v>223</v>
      </c>
      <c r="E122" s="8">
        <v>13</v>
      </c>
      <c r="F122" s="8">
        <v>12</v>
      </c>
      <c r="G122" s="8">
        <f t="shared" si="4"/>
        <v>1</v>
      </c>
      <c r="H122" s="8">
        <v>50</v>
      </c>
      <c r="I122" s="10"/>
    </row>
    <row r="123" s="3" customFormat="1" ht="59" customHeight="1" spans="1:9">
      <c r="A123" s="8">
        <v>120</v>
      </c>
      <c r="B123" s="12"/>
      <c r="C123" s="8"/>
      <c r="D123" s="8" t="s">
        <v>224</v>
      </c>
      <c r="E123" s="8">
        <v>10</v>
      </c>
      <c r="F123" s="8">
        <v>10</v>
      </c>
      <c r="G123" s="8">
        <f t="shared" si="4"/>
        <v>0</v>
      </c>
      <c r="H123" s="8">
        <v>50</v>
      </c>
      <c r="I123" s="10"/>
    </row>
    <row r="124" s="3" customFormat="1" ht="59" customHeight="1" spans="1:9">
      <c r="A124" s="8">
        <v>121</v>
      </c>
      <c r="B124" s="12"/>
      <c r="C124" s="8"/>
      <c r="D124" s="8" t="s">
        <v>225</v>
      </c>
      <c r="E124" s="8">
        <v>4</v>
      </c>
      <c r="F124" s="8">
        <v>4</v>
      </c>
      <c r="G124" s="8">
        <v>0</v>
      </c>
      <c r="H124" s="8">
        <v>50</v>
      </c>
      <c r="I124" s="10"/>
    </row>
    <row r="125" s="3" customFormat="1" ht="59" customHeight="1" spans="1:9">
      <c r="A125" s="8">
        <v>122</v>
      </c>
      <c r="B125" s="12"/>
      <c r="C125" s="8" t="s">
        <v>226</v>
      </c>
      <c r="D125" s="8" t="s">
        <v>227</v>
      </c>
      <c r="E125" s="8">
        <v>22</v>
      </c>
      <c r="F125" s="8">
        <v>22</v>
      </c>
      <c r="G125" s="8">
        <f t="shared" si="4"/>
        <v>0</v>
      </c>
      <c r="H125" s="8">
        <v>50</v>
      </c>
      <c r="I125" s="10"/>
    </row>
    <row r="126" s="3" customFormat="1" ht="59" customHeight="1" spans="1:9">
      <c r="A126" s="8">
        <v>123</v>
      </c>
      <c r="B126" s="12"/>
      <c r="C126" s="8"/>
      <c r="D126" s="8" t="s">
        <v>228</v>
      </c>
      <c r="E126" s="8">
        <v>11</v>
      </c>
      <c r="F126" s="8">
        <v>11</v>
      </c>
      <c r="G126" s="8">
        <f t="shared" si="4"/>
        <v>0</v>
      </c>
      <c r="H126" s="8">
        <v>50</v>
      </c>
      <c r="I126" s="10"/>
    </row>
    <row r="127" s="3" customFormat="1" ht="59" customHeight="1" spans="1:9">
      <c r="A127" s="8">
        <v>124</v>
      </c>
      <c r="B127" s="12"/>
      <c r="C127" s="8"/>
      <c r="D127" s="8" t="s">
        <v>229</v>
      </c>
      <c r="E127" s="8">
        <v>17</v>
      </c>
      <c r="F127" s="8">
        <v>17</v>
      </c>
      <c r="G127" s="8">
        <f t="shared" si="4"/>
        <v>0</v>
      </c>
      <c r="H127" s="8">
        <v>50</v>
      </c>
      <c r="I127" s="10"/>
    </row>
    <row r="128" s="3" customFormat="1" ht="90" customHeight="1" spans="1:9">
      <c r="A128" s="8">
        <v>125</v>
      </c>
      <c r="B128" s="12"/>
      <c r="C128" s="8" t="s">
        <v>230</v>
      </c>
      <c r="D128" s="8" t="s">
        <v>231</v>
      </c>
      <c r="E128" s="8">
        <v>14</v>
      </c>
      <c r="F128" s="8">
        <v>15</v>
      </c>
      <c r="G128" s="8">
        <v>0</v>
      </c>
      <c r="H128" s="8">
        <v>50</v>
      </c>
      <c r="I128" s="10"/>
    </row>
    <row r="129" s="3" customFormat="1" ht="59" customHeight="1" spans="1:9">
      <c r="A129" s="8">
        <v>126</v>
      </c>
      <c r="B129" s="12"/>
      <c r="C129" s="8"/>
      <c r="D129" s="8" t="s">
        <v>232</v>
      </c>
      <c r="E129" s="8">
        <v>27</v>
      </c>
      <c r="F129" s="8">
        <v>27</v>
      </c>
      <c r="G129" s="8">
        <f t="shared" ref="G129:G134" si="5">E129-F129</f>
        <v>0</v>
      </c>
      <c r="H129" s="8">
        <v>50</v>
      </c>
      <c r="I129" s="10"/>
    </row>
    <row r="130" s="3" customFormat="1" ht="59" customHeight="1" spans="1:9">
      <c r="A130" s="8">
        <v>127</v>
      </c>
      <c r="B130" s="12"/>
      <c r="C130" s="8" t="s">
        <v>233</v>
      </c>
      <c r="D130" s="8" t="s">
        <v>234</v>
      </c>
      <c r="E130" s="8">
        <v>18</v>
      </c>
      <c r="F130" s="8">
        <v>18</v>
      </c>
      <c r="G130" s="8">
        <v>0</v>
      </c>
      <c r="H130" s="8">
        <v>50</v>
      </c>
      <c r="I130" s="10"/>
    </row>
    <row r="131" s="3" customFormat="1" ht="59" customHeight="1" spans="1:9">
      <c r="A131" s="8">
        <v>128</v>
      </c>
      <c r="B131" s="12"/>
      <c r="C131" s="8" t="s">
        <v>235</v>
      </c>
      <c r="D131" s="8" t="s">
        <v>236</v>
      </c>
      <c r="E131" s="8">
        <v>10</v>
      </c>
      <c r="F131" s="8">
        <v>9</v>
      </c>
      <c r="G131" s="8">
        <f t="shared" si="5"/>
        <v>1</v>
      </c>
      <c r="H131" s="8">
        <v>50</v>
      </c>
      <c r="I131" s="10"/>
    </row>
    <row r="132" s="3" customFormat="1" ht="59" customHeight="1" spans="1:9">
      <c r="A132" s="8">
        <v>129</v>
      </c>
      <c r="B132" s="12"/>
      <c r="C132" s="8"/>
      <c r="D132" s="8" t="s">
        <v>237</v>
      </c>
      <c r="E132" s="8">
        <v>3</v>
      </c>
      <c r="F132" s="8">
        <v>3</v>
      </c>
      <c r="G132" s="8">
        <f t="shared" si="5"/>
        <v>0</v>
      </c>
      <c r="H132" s="8">
        <v>50</v>
      </c>
      <c r="I132" s="10"/>
    </row>
    <row r="133" s="3" customFormat="1" ht="59" customHeight="1" spans="1:9">
      <c r="A133" s="8">
        <v>130</v>
      </c>
      <c r="B133" s="12"/>
      <c r="C133" s="8"/>
      <c r="D133" s="8" t="s">
        <v>238</v>
      </c>
      <c r="E133" s="8">
        <v>18</v>
      </c>
      <c r="F133" s="8">
        <v>18</v>
      </c>
      <c r="G133" s="8">
        <f t="shared" si="5"/>
        <v>0</v>
      </c>
      <c r="H133" s="8">
        <v>50</v>
      </c>
      <c r="I133" s="10"/>
    </row>
    <row r="134" s="3" customFormat="1" ht="59" customHeight="1" spans="1:9">
      <c r="A134" s="8">
        <v>131</v>
      </c>
      <c r="B134" s="12"/>
      <c r="C134" s="8"/>
      <c r="D134" s="8" t="s">
        <v>239</v>
      </c>
      <c r="E134" s="8">
        <v>13</v>
      </c>
      <c r="F134" s="8">
        <v>13</v>
      </c>
      <c r="G134" s="8">
        <f t="shared" si="5"/>
        <v>0</v>
      </c>
      <c r="H134" s="8">
        <v>50</v>
      </c>
      <c r="I134" s="10"/>
    </row>
    <row r="135" s="3" customFormat="1" ht="59" customHeight="1" spans="1:9">
      <c r="A135" s="8">
        <v>132</v>
      </c>
      <c r="B135" s="12"/>
      <c r="C135" s="8"/>
      <c r="D135" s="8" t="s">
        <v>240</v>
      </c>
      <c r="E135" s="8">
        <v>8</v>
      </c>
      <c r="F135" s="8">
        <v>9</v>
      </c>
      <c r="G135" s="8">
        <v>0</v>
      </c>
      <c r="H135" s="8">
        <v>50</v>
      </c>
      <c r="I135" s="10"/>
    </row>
    <row r="136" s="3" customFormat="1" ht="59" customHeight="1" spans="1:9">
      <c r="A136" s="8">
        <v>133</v>
      </c>
      <c r="B136" s="13"/>
      <c r="C136" s="8"/>
      <c r="D136" s="8" t="s">
        <v>241</v>
      </c>
      <c r="E136" s="8">
        <v>13</v>
      </c>
      <c r="F136" s="8">
        <v>13</v>
      </c>
      <c r="G136" s="8">
        <f t="shared" ref="G136:G146" si="6">E136-F136</f>
        <v>0</v>
      </c>
      <c r="H136" s="8">
        <v>50</v>
      </c>
      <c r="I136" s="10"/>
    </row>
    <row r="137" s="3" customFormat="1" ht="59" customHeight="1" spans="1:9">
      <c r="A137" s="8">
        <v>134</v>
      </c>
      <c r="B137" s="8" t="s">
        <v>242</v>
      </c>
      <c r="C137" s="8" t="s">
        <v>243</v>
      </c>
      <c r="D137" s="8" t="s">
        <v>244</v>
      </c>
      <c r="E137" s="8">
        <v>21</v>
      </c>
      <c r="F137" s="8">
        <v>21</v>
      </c>
      <c r="G137" s="8">
        <f t="shared" si="6"/>
        <v>0</v>
      </c>
      <c r="H137" s="8">
        <v>50</v>
      </c>
      <c r="I137" s="10"/>
    </row>
    <row r="138" s="3" customFormat="1" ht="59" customHeight="1" spans="1:9">
      <c r="A138" s="8">
        <v>135</v>
      </c>
      <c r="B138" s="8"/>
      <c r="C138" s="8"/>
      <c r="D138" s="8" t="s">
        <v>245</v>
      </c>
      <c r="E138" s="8">
        <v>9</v>
      </c>
      <c r="F138" s="8">
        <v>9</v>
      </c>
      <c r="G138" s="8">
        <f t="shared" si="6"/>
        <v>0</v>
      </c>
      <c r="H138" s="8">
        <v>50</v>
      </c>
      <c r="I138" s="10"/>
    </row>
    <row r="139" s="3" customFormat="1" ht="59" customHeight="1" spans="1:9">
      <c r="A139" s="8">
        <v>136</v>
      </c>
      <c r="B139" s="8"/>
      <c r="C139" s="8"/>
      <c r="D139" s="8" t="s">
        <v>246</v>
      </c>
      <c r="E139" s="8">
        <v>18</v>
      </c>
      <c r="F139" s="8">
        <v>18</v>
      </c>
      <c r="G139" s="8">
        <f t="shared" si="6"/>
        <v>0</v>
      </c>
      <c r="H139" s="8">
        <v>50</v>
      </c>
      <c r="I139" s="10"/>
    </row>
    <row r="140" s="3" customFormat="1" ht="59" customHeight="1" spans="1:9">
      <c r="A140" s="8">
        <v>137</v>
      </c>
      <c r="B140" s="8"/>
      <c r="C140" s="8" t="s">
        <v>247</v>
      </c>
      <c r="D140" s="8" t="s">
        <v>248</v>
      </c>
      <c r="E140" s="8">
        <v>35</v>
      </c>
      <c r="F140" s="8">
        <v>34</v>
      </c>
      <c r="G140" s="8">
        <f t="shared" si="6"/>
        <v>1</v>
      </c>
      <c r="H140" s="8">
        <v>50</v>
      </c>
      <c r="I140" s="10"/>
    </row>
    <row r="141" s="3" customFormat="1" ht="59" customHeight="1" spans="1:9">
      <c r="A141" s="8">
        <v>138</v>
      </c>
      <c r="B141" s="8"/>
      <c r="C141" s="8"/>
      <c r="D141" s="8" t="s">
        <v>249</v>
      </c>
      <c r="E141" s="8">
        <v>8</v>
      </c>
      <c r="F141" s="8">
        <v>8</v>
      </c>
      <c r="G141" s="8">
        <v>0</v>
      </c>
      <c r="H141" s="8">
        <v>50</v>
      </c>
      <c r="I141" s="10"/>
    </row>
    <row r="142" s="3" customFormat="1" ht="59" customHeight="1" spans="1:9">
      <c r="A142" s="8">
        <v>139</v>
      </c>
      <c r="B142" s="8"/>
      <c r="C142" s="8" t="s">
        <v>250</v>
      </c>
      <c r="D142" s="8" t="s">
        <v>251</v>
      </c>
      <c r="E142" s="8">
        <v>15</v>
      </c>
      <c r="F142" s="8">
        <v>15</v>
      </c>
      <c r="G142" s="8">
        <f t="shared" si="6"/>
        <v>0</v>
      </c>
      <c r="H142" s="8">
        <v>50</v>
      </c>
      <c r="I142" s="10"/>
    </row>
    <row r="143" s="3" customFormat="1" ht="59" customHeight="1" spans="1:9">
      <c r="A143" s="8">
        <v>140</v>
      </c>
      <c r="B143" s="8"/>
      <c r="C143" s="8"/>
      <c r="D143" s="8" t="s">
        <v>252</v>
      </c>
      <c r="E143" s="8">
        <v>6</v>
      </c>
      <c r="F143" s="8">
        <v>6</v>
      </c>
      <c r="G143" s="8">
        <f t="shared" si="6"/>
        <v>0</v>
      </c>
      <c r="H143" s="8">
        <v>50</v>
      </c>
      <c r="I143" s="10"/>
    </row>
    <row r="144" s="3" customFormat="1" ht="59" customHeight="1" spans="1:9">
      <c r="A144" s="8">
        <v>141</v>
      </c>
      <c r="B144" s="8"/>
      <c r="C144" s="8" t="s">
        <v>253</v>
      </c>
      <c r="D144" s="8" t="s">
        <v>254</v>
      </c>
      <c r="E144" s="8">
        <v>3</v>
      </c>
      <c r="F144" s="8">
        <v>3</v>
      </c>
      <c r="G144" s="8">
        <f t="shared" si="6"/>
        <v>0</v>
      </c>
      <c r="H144" s="8">
        <v>50</v>
      </c>
      <c r="I144" s="10"/>
    </row>
    <row r="145" s="3" customFormat="1" ht="59" customHeight="1" spans="1:9">
      <c r="A145" s="8">
        <v>142</v>
      </c>
      <c r="B145" s="8"/>
      <c r="C145" s="8" t="s">
        <v>255</v>
      </c>
      <c r="D145" s="8" t="s">
        <v>256</v>
      </c>
      <c r="E145" s="8">
        <v>3</v>
      </c>
      <c r="F145" s="8">
        <v>3</v>
      </c>
      <c r="G145" s="8">
        <f t="shared" si="6"/>
        <v>0</v>
      </c>
      <c r="H145" s="8">
        <v>50</v>
      </c>
      <c r="I145" s="10"/>
    </row>
    <row r="146" s="3" customFormat="1" ht="59" customHeight="1" spans="1:9">
      <c r="A146" s="8">
        <v>143</v>
      </c>
      <c r="B146" s="8"/>
      <c r="C146" s="8" t="s">
        <v>257</v>
      </c>
      <c r="D146" s="8" t="s">
        <v>257</v>
      </c>
      <c r="E146" s="8">
        <v>4</v>
      </c>
      <c r="F146" s="8">
        <v>4</v>
      </c>
      <c r="G146" s="8">
        <f t="shared" si="6"/>
        <v>0</v>
      </c>
      <c r="H146" s="8">
        <v>50</v>
      </c>
      <c r="I146" s="10"/>
    </row>
    <row r="147" s="3" customFormat="1" ht="59" customHeight="1" spans="1:9">
      <c r="A147" s="8">
        <v>144</v>
      </c>
      <c r="B147" s="8"/>
      <c r="C147" s="11" t="s">
        <v>258</v>
      </c>
      <c r="D147" s="8" t="s">
        <v>259</v>
      </c>
      <c r="E147" s="8">
        <v>5</v>
      </c>
      <c r="F147" s="8">
        <v>9</v>
      </c>
      <c r="G147" s="8">
        <v>0</v>
      </c>
      <c r="H147" s="8">
        <v>50</v>
      </c>
      <c r="I147" s="10"/>
    </row>
    <row r="148" s="3" customFormat="1" ht="59" customHeight="1" spans="1:9">
      <c r="A148" s="8">
        <v>145</v>
      </c>
      <c r="B148" s="8"/>
      <c r="C148" s="12"/>
      <c r="D148" s="8" t="s">
        <v>260</v>
      </c>
      <c r="E148" s="8">
        <v>6</v>
      </c>
      <c r="F148" s="8">
        <v>6</v>
      </c>
      <c r="G148" s="8">
        <f t="shared" ref="G148:G154" si="7">E148-F148</f>
        <v>0</v>
      </c>
      <c r="H148" s="8">
        <v>50</v>
      </c>
      <c r="I148" s="10"/>
    </row>
    <row r="149" s="3" customFormat="1" ht="59" customHeight="1" spans="1:9">
      <c r="A149" s="8">
        <v>146</v>
      </c>
      <c r="B149" s="8"/>
      <c r="C149" s="13"/>
      <c r="D149" s="8" t="s">
        <v>261</v>
      </c>
      <c r="E149" s="8">
        <v>16</v>
      </c>
      <c r="F149" s="8">
        <v>16</v>
      </c>
      <c r="G149" s="8">
        <f t="shared" si="7"/>
        <v>0</v>
      </c>
      <c r="H149" s="8" t="s">
        <v>262</v>
      </c>
      <c r="I149" s="8" t="s">
        <v>263</v>
      </c>
    </row>
    <row r="150" s="3" customFormat="1" ht="59" customHeight="1" spans="1:9">
      <c r="A150" s="8">
        <v>147</v>
      </c>
      <c r="B150" s="8"/>
      <c r="C150" s="8" t="s">
        <v>264</v>
      </c>
      <c r="D150" s="8" t="s">
        <v>265</v>
      </c>
      <c r="E150" s="8">
        <v>24</v>
      </c>
      <c r="F150" s="8">
        <v>24</v>
      </c>
      <c r="G150" s="8">
        <f t="shared" si="7"/>
        <v>0</v>
      </c>
      <c r="H150" s="8">
        <v>50</v>
      </c>
      <c r="I150" s="10"/>
    </row>
    <row r="151" s="3" customFormat="1" ht="59" customHeight="1" spans="1:9">
      <c r="A151" s="8">
        <v>148</v>
      </c>
      <c r="B151" s="8"/>
      <c r="C151" s="8" t="s">
        <v>266</v>
      </c>
      <c r="D151" s="8" t="s">
        <v>267</v>
      </c>
      <c r="E151" s="8">
        <v>4</v>
      </c>
      <c r="F151" s="8">
        <v>4</v>
      </c>
      <c r="G151" s="8">
        <f t="shared" si="7"/>
        <v>0</v>
      </c>
      <c r="H151" s="8">
        <v>50</v>
      </c>
      <c r="I151" s="10"/>
    </row>
    <row r="152" s="3" customFormat="1" ht="59" customHeight="1" spans="1:9">
      <c r="A152" s="8">
        <v>149</v>
      </c>
      <c r="B152" s="8"/>
      <c r="C152" s="8"/>
      <c r="D152" s="8" t="s">
        <v>268</v>
      </c>
      <c r="E152" s="8">
        <v>20</v>
      </c>
      <c r="F152" s="8">
        <v>20</v>
      </c>
      <c r="G152" s="8">
        <f t="shared" si="7"/>
        <v>0</v>
      </c>
      <c r="H152" s="8">
        <v>50</v>
      </c>
      <c r="I152" s="10"/>
    </row>
    <row r="153" s="3" customFormat="1" ht="59" customHeight="1" spans="1:9">
      <c r="A153" s="8">
        <v>150</v>
      </c>
      <c r="B153" s="8"/>
      <c r="C153" s="8"/>
      <c r="D153" s="8" t="s">
        <v>269</v>
      </c>
      <c r="E153" s="8">
        <v>6</v>
      </c>
      <c r="F153" s="8">
        <v>6</v>
      </c>
      <c r="G153" s="8">
        <f t="shared" si="7"/>
        <v>0</v>
      </c>
      <c r="H153" s="8">
        <v>50</v>
      </c>
      <c r="I153" s="10"/>
    </row>
    <row r="154" s="3" customFormat="1" ht="59" customHeight="1" spans="1:9">
      <c r="A154" s="8">
        <v>151</v>
      </c>
      <c r="B154" s="8"/>
      <c r="C154" s="8"/>
      <c r="D154" s="8" t="s">
        <v>270</v>
      </c>
      <c r="E154" s="8">
        <v>1</v>
      </c>
      <c r="F154" s="8">
        <v>0</v>
      </c>
      <c r="G154" s="8">
        <f t="shared" si="7"/>
        <v>1</v>
      </c>
      <c r="H154" s="8">
        <v>50</v>
      </c>
      <c r="I154" s="10"/>
    </row>
    <row r="155" s="3" customFormat="1" ht="59" customHeight="1" spans="1:9">
      <c r="A155" s="8" t="s">
        <v>271</v>
      </c>
      <c r="B155" s="8"/>
      <c r="C155" s="8"/>
      <c r="D155" s="8"/>
      <c r="E155" s="16">
        <f>SUM(E4:E154)</f>
        <v>1979</v>
      </c>
      <c r="F155" s="16">
        <f>SUM(F4:F154)</f>
        <v>1979</v>
      </c>
      <c r="G155" s="16">
        <f>SUM(G4:G154)</f>
        <v>10</v>
      </c>
      <c r="H155" s="8" t="s">
        <v>272</v>
      </c>
      <c r="I155" s="10"/>
    </row>
    <row r="156" s="3" customFormat="1" ht="93" customHeight="1" spans="1:9">
      <c r="A156" s="14" t="s">
        <v>273</v>
      </c>
      <c r="B156" s="15"/>
      <c r="C156" s="15"/>
      <c r="D156" s="15"/>
      <c r="E156" s="15"/>
      <c r="F156" s="15"/>
      <c r="G156" s="15"/>
      <c r="H156" s="15"/>
      <c r="I156" s="15"/>
    </row>
  </sheetData>
  <mergeCells count="42">
    <mergeCell ref="A1:H1"/>
    <mergeCell ref="A2:H2"/>
    <mergeCell ref="A155:D155"/>
    <mergeCell ref="A156:I156"/>
    <mergeCell ref="B4:B25"/>
    <mergeCell ref="B26:B27"/>
    <mergeCell ref="B28:B35"/>
    <mergeCell ref="B36:B43"/>
    <mergeCell ref="B44:B53"/>
    <mergeCell ref="B54:B60"/>
    <mergeCell ref="B61:B73"/>
    <mergeCell ref="B74:B80"/>
    <mergeCell ref="B81:B100"/>
    <mergeCell ref="B101:B111"/>
    <mergeCell ref="B112:B118"/>
    <mergeCell ref="B119:B136"/>
    <mergeCell ref="B137:B154"/>
    <mergeCell ref="C5:C10"/>
    <mergeCell ref="C11:C13"/>
    <mergeCell ref="C14:C15"/>
    <mergeCell ref="C17:C18"/>
    <mergeCell ref="C26:C27"/>
    <mergeCell ref="C81:C83"/>
    <mergeCell ref="C84:C89"/>
    <mergeCell ref="C90:C94"/>
    <mergeCell ref="C95:C96"/>
    <mergeCell ref="C97:C100"/>
    <mergeCell ref="C101:C102"/>
    <mergeCell ref="C103:C107"/>
    <mergeCell ref="C108:C109"/>
    <mergeCell ref="C112:C113"/>
    <mergeCell ref="C115:C117"/>
    <mergeCell ref="C119:C121"/>
    <mergeCell ref="C122:C124"/>
    <mergeCell ref="C125:C127"/>
    <mergeCell ref="C128:C129"/>
    <mergeCell ref="C131:C136"/>
    <mergeCell ref="C137:C139"/>
    <mergeCell ref="C140:C141"/>
    <mergeCell ref="C142:C143"/>
    <mergeCell ref="C147:C149"/>
    <mergeCell ref="C151:C15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00&amp;66</cp:lastModifiedBy>
  <dcterms:created xsi:type="dcterms:W3CDTF">2025-12-10T07:55:00Z</dcterms:created>
  <dcterms:modified xsi:type="dcterms:W3CDTF">2026-03-25T11:41:52Z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066677AE2EFC4E2286D98A3E1AC6AB32_13</vt:lpwstr>
  </property>
  <property fmtid="{D5CDD505-2E9C-101B-9397-08002B2CF9AE}" pid="3" name="KSOProductBuildVer">
    <vt:lpwstr>2052-11.8.2.1131</vt:lpwstr>
  </property>
  <property fmtid="{D5CDD505-2E9C-101B-9397-08002B2CF9AE}" pid="4" name="CalculationRule">
    <vt:i4>0</vt:i4>
  </property>
</Properties>
</file>