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<sst xmlns="http://schemas.openxmlformats.org/spreadsheetml/2006/main" count="288" uniqueCount="287">
  <si>
    <t>附件</t>
  </si>
  <si>
    <t>贵阳市白云区2026年第一期烟草制品零售点可设置数量分配表</t>
  </si>
  <si>
    <t>序号</t>
  </si>
  <si>
    <t>一级单元格</t>
  </si>
  <si>
    <t>二级单元格</t>
  </si>
  <si>
    <t>三级单元格（最小单元格）</t>
  </si>
  <si>
    <t>零售点设置数量上限（个）</t>
  </si>
  <si>
    <t>现有零售点数量
（个）</t>
  </si>
  <si>
    <t>本期可增设零售点数量
（个）</t>
  </si>
  <si>
    <t>间距标准（米）</t>
  </si>
  <si>
    <t>备注</t>
  </si>
  <si>
    <t>泉湖街道办事处</t>
  </si>
  <si>
    <t>南湖社区</t>
  </si>
  <si>
    <t>云景世家小区及周边所有道路</t>
  </si>
  <si>
    <t>天鹅湖、南湖里、翡翠湾小区及周边所有道路</t>
  </si>
  <si>
    <t>澜岸小区及周边所有道路</t>
  </si>
  <si>
    <t>湖语半岛小区及周边所有道路</t>
  </si>
  <si>
    <t>恒大绿州小区内所有路段</t>
  </si>
  <si>
    <t>梵华里商业街（西普陀寺）--舒家大院（龙井路前段）</t>
  </si>
  <si>
    <t>紫境府小区及周边所有道路</t>
  </si>
  <si>
    <t>泉湖天街小区及周边所有道路</t>
  </si>
  <si>
    <t>云锦云玺小区及周边所有道路</t>
  </si>
  <si>
    <t>旭辉观云小区及周边所有道路（龙井路中段）</t>
  </si>
  <si>
    <t>九华粼云小区及周边所有路段--南湖西路周边所有路段</t>
  </si>
  <si>
    <t>中海印龙泉小区周边所有路段</t>
  </si>
  <si>
    <t>恒大悦府（一期）</t>
  </si>
  <si>
    <t>恒大悦府（二期）</t>
  </si>
  <si>
    <t>天林社区</t>
  </si>
  <si>
    <t>七一路所有（含所有小区）主、次干道</t>
  </si>
  <si>
    <t>米兰社区</t>
  </si>
  <si>
    <t>米兰春天一期所有门面及路段</t>
  </si>
  <si>
    <t>米兰春天二期所有门面及路段</t>
  </si>
  <si>
    <t>米兰春天三期所有门面及路段</t>
  </si>
  <si>
    <t>云城中学（原永茂中学、含所有小区）--泉湖街道办事处周边小区--中环路全线</t>
  </si>
  <si>
    <t>优品社区</t>
  </si>
  <si>
    <t>优品新城（优品城邦）一、二期所有门面及路段</t>
  </si>
  <si>
    <t>优品新城（优品城邦）三期所有门面及路段</t>
  </si>
  <si>
    <t>红云社区</t>
  </si>
  <si>
    <t>贵阳银行门口--尖山路左右所有路段-云峰大道地铁站</t>
  </si>
  <si>
    <t>同心社区</t>
  </si>
  <si>
    <t>合力超市十字路口---同心西路右侧所有路段（含小区）---七彩湖红绿灯</t>
  </si>
  <si>
    <t>合力超市十字路口---同心西路左侧所有路段（含小区）---七彩湖红绿灯</t>
  </si>
  <si>
    <t>蓝天社区</t>
  </si>
  <si>
    <t>西南家具城（含所有路段）</t>
  </si>
  <si>
    <t>华颐蓝天小区及周边所有道路</t>
  </si>
  <si>
    <t>华颐春天小区及周边所有道路</t>
  </si>
  <si>
    <t>云峰大道（白云中路地铁口）--泉湖公园两侧所有门面--金湖路路口</t>
  </si>
  <si>
    <t>长宁社区</t>
  </si>
  <si>
    <t>艳山路所有路段（含小区）、门面--建设北路口（白云南路口）</t>
  </si>
  <si>
    <t>艳山红菜场周边路段</t>
  </si>
  <si>
    <t>建设路所有路段、门面---奥马步行街（原长宁街）所有路段、门面</t>
  </si>
  <si>
    <t>长山社区</t>
  </si>
  <si>
    <t>南湖东路（原长山路）左右两侧所有主次干道（含小区、门面）--云峰大道红绿灯</t>
  </si>
  <si>
    <t>大山洞街道办事处</t>
  </si>
  <si>
    <t>大山洞社区</t>
  </si>
  <si>
    <t>白云北路左右两侧所有小区、所有路段--云环路红绿灯</t>
  </si>
  <si>
    <t>白云中路左右两侧所有小区、所有路段、门面</t>
  </si>
  <si>
    <t>大山洞菜场内全路段--红杏巷口</t>
  </si>
  <si>
    <t>朝阳路全路段--朝阳新村--同心路桥头</t>
  </si>
  <si>
    <t>豹子山所有路段（含小区）--育才路路口</t>
  </si>
  <si>
    <t>通化路所有路段（含小区）--红杏巷所有路段（含小区）</t>
  </si>
  <si>
    <t>健康路所有路段（含小区）--育才路口</t>
  </si>
  <si>
    <t>育才路左右两侧（含小区）所有路段（白云中路红绿灯--南湖路路口）</t>
  </si>
  <si>
    <t>白云1958文旅街区（含云山坊、白云记忆、站前市集）</t>
  </si>
  <si>
    <t>白云南路左右两侧门面、次干道所有路段--白云铁桥</t>
  </si>
  <si>
    <t>云晖社区</t>
  </si>
  <si>
    <t>朝晖路左右两侧全路段（含所小区）--育才路红绿灯口</t>
  </si>
  <si>
    <t>北尚华城社区</t>
  </si>
  <si>
    <t>北尚华城所有小区内所有路段--云环路红绿灯</t>
  </si>
  <si>
    <t>建安社区</t>
  </si>
  <si>
    <t>北上御景小区内所有路段--贵阳市公安局白云分局路口</t>
  </si>
  <si>
    <t>建安路左右两侧所有路段（含小区）--恒大未来城路口</t>
  </si>
  <si>
    <t>云环路主、次干道</t>
  </si>
  <si>
    <t>恒大城小区及周边所有路段</t>
  </si>
  <si>
    <t>绿地伊顿社区</t>
  </si>
  <si>
    <t>伊顿公馆内小区路段</t>
  </si>
  <si>
    <r>
      <rPr>
        <sz val="12"/>
        <color theme="1"/>
        <rFont val="仿宋_GB2312"/>
        <charset val="134"/>
      </rPr>
      <t>马掌坡全路段--</t>
    </r>
    <r>
      <rPr>
        <sz val="12"/>
        <color rgb="FF000000"/>
        <rFont val="宋体"/>
        <charset val="134"/>
      </rPr>
      <t>蓸</t>
    </r>
    <r>
      <rPr>
        <sz val="12"/>
        <color rgb="FF000000"/>
        <rFont val="仿宋_GB2312"/>
        <charset val="134"/>
      </rPr>
      <t>关村路口</t>
    </r>
  </si>
  <si>
    <t>云城街道办事处</t>
  </si>
  <si>
    <t>云尚社区</t>
  </si>
  <si>
    <t>云城尚品小区及周边所有路段</t>
  </si>
  <si>
    <t>云湖里小区周边所有路段</t>
  </si>
  <si>
    <t>天元街沿线（含小区、B地块）--铝兴南路加油站</t>
  </si>
  <si>
    <t>迎宾社区</t>
  </si>
  <si>
    <t>粑粑坳周边所有路段--大马石油</t>
  </si>
  <si>
    <t>碧桂园小区及周边所有路段</t>
  </si>
  <si>
    <t>艳山红白云南路（铁桥红绿灯）左右两侧所有主、次干道--同城大道路口（原粑粑坳路口）</t>
  </si>
  <si>
    <t>龚中社区</t>
  </si>
  <si>
    <t>白云一中--刚玉街所有路段--花漾小区（含周边小区）所有路段</t>
  </si>
  <si>
    <t>菱镁街（小店街）所有路段---红宝石路沿线</t>
  </si>
  <si>
    <t>龚北社区</t>
  </si>
  <si>
    <t>龚北路左右两侧所有路段（含所有小区）--白沙关路口</t>
  </si>
  <si>
    <t>龚西社区</t>
  </si>
  <si>
    <t>龚西路（含弯河）所有路段---龚家寨步行街---房管站</t>
  </si>
  <si>
    <t>塔山社区</t>
  </si>
  <si>
    <t>塔山小区内所有路段--杨柳街左右两侧所有路段</t>
  </si>
  <si>
    <t>白沙关社区</t>
  </si>
  <si>
    <t>恒大未来城小区及周边所有路段--绿地海格公馆</t>
  </si>
  <si>
    <t>绿地新里城所有路段</t>
  </si>
  <si>
    <t>白沙关小区所有路段</t>
  </si>
  <si>
    <t>铝兴社区</t>
  </si>
  <si>
    <t>七彩湖红绿灯--白金壹号小区（含白云村）内所有路段--白金大道路口</t>
  </si>
  <si>
    <t>铝兴路（含所有小区）--松山菜场四周</t>
  </si>
  <si>
    <t>原二分厂大门--铝兴南路沿线（原阿邦寨）--中石油加油站</t>
  </si>
  <si>
    <t>建发央著小区及周边所有路段</t>
  </si>
  <si>
    <t>建发和玺小区及周边所有路段</t>
  </si>
  <si>
    <t>金融北城小区及周边所有路段</t>
  </si>
  <si>
    <t>建发缦云 （建发和玺门口）</t>
  </si>
  <si>
    <t>建发书香府 （金融北城对面）</t>
  </si>
  <si>
    <t>铝兴佳苑周边所有路段</t>
  </si>
  <si>
    <t>金东社区</t>
  </si>
  <si>
    <t>中坝菜场--展望街所有路段</t>
  </si>
  <si>
    <t>青杠林组（小树林）--青阳小区所有路段--青龙小区所有路段--金塘街全路段</t>
  </si>
  <si>
    <t>艳山红镇</t>
  </si>
  <si>
    <t>鸡场社区</t>
  </si>
  <si>
    <t>同心路桥下--鸡场街左右所有路段--贵铝运输厂沿线</t>
  </si>
  <si>
    <t>铁桥白云南路路口--铝建路（老狗肉街）所有路段--龚西路口</t>
  </si>
  <si>
    <t>尖坡村</t>
  </si>
  <si>
    <t>同城南路猫山与尖坡村交界沿线--尖坡村委会--都溪林场沿线（含尖坡村所有路段）</t>
  </si>
  <si>
    <t>刘庄村</t>
  </si>
  <si>
    <t>福馨苑小区及周边所有路段</t>
  </si>
  <si>
    <t>旭辉都会新云小区及周边所有路段</t>
  </si>
  <si>
    <t>刘庄村委会（刘庄村、刘庄新村）--云环东路全线--老210国道</t>
  </si>
  <si>
    <t>粑粑坳路口--猫山组沿线--天鹅湖沿线--尖坡村路口</t>
  </si>
  <si>
    <t>刘庄街（原三分厂区含自建房）所有路段--同城大道--铝兴路口</t>
  </si>
  <si>
    <t>高山村</t>
  </si>
  <si>
    <t>玫瑰园小区及周边所有路段</t>
  </si>
  <si>
    <t>高山村（上下组、含部分高新区）--青龙大道（含小区）--云环路--白金大道--高川西路（含所有小区主次干道）</t>
  </si>
  <si>
    <t>艳山红村</t>
  </si>
  <si>
    <t>粑粑坳全路段（马鞍山组全线--四方井全线）所有主、次干道</t>
  </si>
  <si>
    <t>大山洞村</t>
  </si>
  <si>
    <t>云环路红绿灯--都溪路左右两侧所有路段（含部份下堰村）--大坝路口</t>
  </si>
  <si>
    <t>西部化工周边所有路段</t>
  </si>
  <si>
    <t>云环中路（原碧桃街）左右两侧所有路段（含小区）--白云客车站红绿灯（含大荒土菜场）</t>
  </si>
  <si>
    <t>曹关村</t>
  </si>
  <si>
    <t>原水泥厂路口--曹关小学--新堡--观云大道（周边所有路段）--原曹关老路所有路段</t>
  </si>
  <si>
    <t>摆拢村</t>
  </si>
  <si>
    <t>共大路(原程官村)所有主、次干道</t>
  </si>
  <si>
    <t>金园路--花鱼井（白云辖区）</t>
  </si>
  <si>
    <t>消防学校周边所有路段--出云峰大道口</t>
  </si>
  <si>
    <t>宾阳大道周边所有路段</t>
  </si>
  <si>
    <t>摆拢村老路全路段、小水井（含小区）</t>
  </si>
  <si>
    <t>沙文镇</t>
  </si>
  <si>
    <t>高新区</t>
  </si>
  <si>
    <t>绿地新都会小区及周边所有路段</t>
  </si>
  <si>
    <t>天一观山阅小区及周边所有路段--甲秀小学</t>
  </si>
  <si>
    <t>呼叫中心--科学城所有路段（含小区）--太阳湖公园</t>
  </si>
  <si>
    <t>恒力未来天骄A区、B区周边所有路段</t>
  </si>
  <si>
    <t>麦架镇</t>
  </si>
  <si>
    <t>大坝</t>
  </si>
  <si>
    <t>大兴路左右两侧--师范学校--幸福路左右两侧主、次干道--文化路--建新路--世纪路--大坝菜场（含幸福小区）--周边所有小区道路</t>
  </si>
  <si>
    <t>大路河</t>
  </si>
  <si>
    <t>大路河三岔路口--往大坝小吃街方向--往下堰移民组路口--下堰金龙滩组---左侧大路河组</t>
  </si>
  <si>
    <t>沙农公路</t>
  </si>
  <si>
    <t>大坝小街--白云第三幼儿园（含周边路段）--麦架老街口</t>
  </si>
  <si>
    <t>麦架老街口--二十六大道口</t>
  </si>
  <si>
    <t>商学院红绿灯（原沙农公路右侧）-果园村红绿灯（全路段右侧）（含印台山、黄家坟、磨子冲组、亮天寨组、高坡村下高组）</t>
  </si>
  <si>
    <t>果园村红绿灯（沙农公路）-比亚迪园区红绿灯（全路段右侧）</t>
  </si>
  <si>
    <t>比亚迪园区红绿灯（沙农公路）-果园村红绿灯（全路段左侧）（含比亚迪园区、王家院所有路段、果园村）</t>
  </si>
  <si>
    <t>果园村红绿灯（沙农公路左侧）-商学院红绿灯（全路段左侧）（含高坡村、罗家寨、张家湾、九龙美食城）</t>
  </si>
  <si>
    <t>高坡村路口--高坡村委会--上高寨</t>
  </si>
  <si>
    <t>海伦堡太阳湖人才小镇周边所有路段</t>
  </si>
  <si>
    <t>麦架新村</t>
  </si>
  <si>
    <t>麦架街路三岔口--新村小学--新村屠宰场--沈官组全路段</t>
  </si>
  <si>
    <t>小桥村</t>
  </si>
  <si>
    <t>麦架街路三岔口--小桥立交桥--小桥村干天组-青山村路口----朱官组--大门组--后门组--大洞口组--白龙路--村委会--贵州商学院</t>
  </si>
  <si>
    <t>摆茅村</t>
  </si>
  <si>
    <t>摆茅村三力石化加油站路口--往贵阳方向</t>
  </si>
  <si>
    <t>摆茅村三力石化加油站路口--往摆茅村村委会方向沿线</t>
  </si>
  <si>
    <t>青山村</t>
  </si>
  <si>
    <t>（观云大道沿线）青山村路口沿线--人人山路口</t>
  </si>
  <si>
    <t>小桥村与青山村道路交汇处丁字路口--旭盛源驾校路口</t>
  </si>
  <si>
    <t>旭盛源驾校路口交汇处--观云大道交汇处</t>
  </si>
  <si>
    <t>青山蓝天思立幼儿园--青山小学方向</t>
  </si>
  <si>
    <t>麦架老街</t>
  </si>
  <si>
    <t>二十六大道麦架老街交汇处--新村交汇处丁字路口</t>
  </si>
  <si>
    <t>白龙路路口（贵州宏远盛世广告公司）往水库方向--苗寨沿线</t>
  </si>
  <si>
    <t>下堰村</t>
  </si>
  <si>
    <t>基督教教牧培训中心--下堰村委会丁字路口</t>
  </si>
  <si>
    <t>新世界幼儿园—下堰村委会丁字路口—世纪路路口</t>
  </si>
  <si>
    <t>新世界幼儿园--黔龙幼儿园</t>
  </si>
  <si>
    <t>黔龙幼儿园--马掌坡路路口</t>
  </si>
  <si>
    <t>黔龙幼儿园--观云大道交汇处</t>
  </si>
  <si>
    <t>马堰村</t>
  </si>
  <si>
    <t>马堰村所有路段（含加油站）</t>
  </si>
  <si>
    <t>小山坝-小河沟</t>
  </si>
  <si>
    <t>小山坝、小河沟全路段</t>
  </si>
  <si>
    <t>沙文上街</t>
  </si>
  <si>
    <t>进上街路口(沙文南街)--沙白路全路段--第二个路口东环路--综合车站沿线--红绿灯所有沿街门面</t>
  </si>
  <si>
    <t>沙文农创城内所有路段--盐沙大道路口</t>
  </si>
  <si>
    <t>沙白路全路段</t>
  </si>
  <si>
    <t>沙文中街</t>
  </si>
  <si>
    <t>由沙文镇政府（沙子哨东街）所有主、次干道（含小区）--十字路口红绿灯沿街门面--麦沙大道与同城南路口(含沙文安置房）</t>
  </si>
  <si>
    <t>沙文中街菜场出入口---沙文下街菜场出入口</t>
  </si>
  <si>
    <t>沙文下街</t>
  </si>
  <si>
    <t>下街加油站（盐沙大道）--贵遵高速路口</t>
  </si>
  <si>
    <t>十字路口红绿灯（沙子哨北街）--凉水街（退役军人服务站）沿线路口所有主、次干道</t>
  </si>
  <si>
    <t>吊堡村</t>
  </si>
  <si>
    <t>吊堡村所有主、次干道沿线（含毛庄铺）--同城南路吊堡村段沿线</t>
  </si>
  <si>
    <t>靛山村</t>
  </si>
  <si>
    <t>靛山村所有主、次干道</t>
  </si>
  <si>
    <t>马墓村</t>
  </si>
  <si>
    <t>所有主、次干道</t>
  </si>
  <si>
    <t>贵阳高新中小企业孵化园</t>
  </si>
  <si>
    <t>苏庄村、金甲村、新寨村所有路段，孵化园（含创筑路、创梦路、创北路、科产路、科新北街、金城北路、创伟路、科创北路）所有路段</t>
  </si>
  <si>
    <t>沙农场部</t>
  </si>
  <si>
    <t>沙文镇沙文监狱幸福小区--沙子哨监狱宿舍--原少管所宿舍-原沙子哨监狱二监区所有主次干道--沙子哨枫桶坝沿线</t>
  </si>
  <si>
    <t>蒙台村</t>
  </si>
  <si>
    <t>蒙台村所有主、次干道</t>
  </si>
  <si>
    <t>对门山村</t>
  </si>
  <si>
    <t>对门山村所有主、次干道</t>
  </si>
  <si>
    <t>扁山村</t>
  </si>
  <si>
    <t>扁山村所有主、次干道(含同城南路扁山村地界）沿线</t>
  </si>
  <si>
    <t>范家院</t>
  </si>
  <si>
    <t>范家院村所有主、次干道</t>
  </si>
  <si>
    <t>四方坡村</t>
  </si>
  <si>
    <t>四方坡村旧210国道沿线--四方坡村地界同城南路沿线--四方坡村所有主次干道</t>
  </si>
  <si>
    <t>干田村</t>
  </si>
  <si>
    <t>干田村所有路段</t>
  </si>
  <si>
    <t>班竹园村</t>
  </si>
  <si>
    <t>班竹园村所有路段</t>
  </si>
  <si>
    <t>凉水村</t>
  </si>
  <si>
    <t>凉水村所有路段（含保障房小区、公租房小区、凉水村同城大道沿线）</t>
  </si>
  <si>
    <t>牛场乡</t>
  </si>
  <si>
    <t>大山村</t>
  </si>
  <si>
    <t>大山村所有路段</t>
  </si>
  <si>
    <t>牛场村</t>
  </si>
  <si>
    <t>牛场村菜场</t>
  </si>
  <si>
    <t>致富路-和谐路--体育路--牛尖路---红锦村路口</t>
  </si>
  <si>
    <t>阿所村</t>
  </si>
  <si>
    <t>阿所村全路段</t>
  </si>
  <si>
    <t>蓬莱村</t>
  </si>
  <si>
    <t>蓬莱红绿灯--平山组全路段--蓬莱村路口（云程大道左、右侧）--蓬莱村铁路全路段--荷塘月色岔路口全路段--牛场红绿灯</t>
  </si>
  <si>
    <t>瓦窑村</t>
  </si>
  <si>
    <t>瓦窑村全路段</t>
  </si>
  <si>
    <t>小山村</t>
  </si>
  <si>
    <t>小山村全路段</t>
  </si>
  <si>
    <t>石龙村</t>
  </si>
  <si>
    <t>石龙村所有主、次干道</t>
  </si>
  <si>
    <t>落刀村</t>
  </si>
  <si>
    <t>落刀村所有路段（含大林村）--修文三元方向--小山村方向</t>
  </si>
  <si>
    <t>黄官村</t>
  </si>
  <si>
    <t>黄官村所有路段--落刀村口</t>
  </si>
  <si>
    <t>红锦村</t>
  </si>
  <si>
    <t>红锦村所有路段--黄官村口</t>
  </si>
  <si>
    <t>兴家田村</t>
  </si>
  <si>
    <t>兴家田村全路段-瓦窑村口--石龙村口沿线</t>
  </si>
  <si>
    <t>祁山村</t>
  </si>
  <si>
    <t>祁山村所有路段</t>
  </si>
  <si>
    <t>都拉办事处</t>
  </si>
  <si>
    <t>上水村</t>
  </si>
  <si>
    <t>上水村所有路段--（含上水组下、下水组）</t>
  </si>
  <si>
    <t>都溪村</t>
  </si>
  <si>
    <t>兰海高速与信邦达道隧道口--都溪林场红绿灯路口--都溪小学路口--都溪林场周边所有路段--都溪村马夫田组与奔土村交界处</t>
  </si>
  <si>
    <t>冷水村</t>
  </si>
  <si>
    <t>冷水村所有路段（含小区）</t>
  </si>
  <si>
    <t>奔土村</t>
  </si>
  <si>
    <t>都溪村马夫田与奔土村交界处--盐沙大道路口</t>
  </si>
  <si>
    <t>盐沙大道路口--都拉小学周边（奔土村）--文体路奔土后坝组沿线--贵阳绕城高速路涵洞口--都拉营公交车起点站沿线--北京东路乌当区交界</t>
  </si>
  <si>
    <t>都拉村</t>
  </si>
  <si>
    <t>都拉小学（银都路所有主次干道）--综保路沿线（含保税区）--云保大道周边所有路段</t>
  </si>
  <si>
    <t>都拉乡政府旁综保路路口--都拉卫生院沿线--云程大道都拉村委会十字路口</t>
  </si>
  <si>
    <t>都拉营大桥下十字路口--往都拉营火车站方向沿线--（含都溪弯畔小区）--云程大道下水路口</t>
  </si>
  <si>
    <t>综保雅园小区内所有路段</t>
  </si>
  <si>
    <t>安置房内所有路段--产业大道口</t>
  </si>
  <si>
    <t>云都社区</t>
  </si>
  <si>
    <t>俊发城A区所有路段</t>
  </si>
  <si>
    <t>俊发城B区所有路段</t>
  </si>
  <si>
    <t>俊发城C区所有路段</t>
  </si>
  <si>
    <t>俊发城D区所有路段</t>
  </si>
  <si>
    <t>俊发城E区所有路段</t>
  </si>
  <si>
    <t>俊发城F区所有路段</t>
  </si>
  <si>
    <t>悠山悦景小区内所有路段</t>
  </si>
  <si>
    <t>融创云麓长林小区内所有路段</t>
  </si>
  <si>
    <t>都新社区</t>
  </si>
  <si>
    <t>汇通街（含小区）所有路段</t>
  </si>
  <si>
    <t>文体街（含小区）所有路段</t>
  </si>
  <si>
    <t>教育街（含小区）所有路段</t>
  </si>
  <si>
    <t>康宁街（含小区）所有路段</t>
  </si>
  <si>
    <t>小河村</t>
  </si>
  <si>
    <t>小河村所有主次干道路段--北京东路--贵阳绕城高速火石坡服务区（加油站）</t>
  </si>
  <si>
    <t>筑巢公寓.综保店周边所有路段</t>
  </si>
  <si>
    <t>黑石头村</t>
  </si>
  <si>
    <t>除商住小区外黑石头村全路段</t>
  </si>
  <si>
    <t>黑石头安置房</t>
  </si>
  <si>
    <t>安置房小区所有路段（含06地块、07地块、08地块）</t>
  </si>
  <si>
    <t>合计</t>
  </si>
  <si>
    <t>注：1.零售点设置数量上限指现行《贵阳市白云区烟草制品零售点合理布局规划表》中确定的2026年度零售点设置数量；
2.本期申办时间为2026年1月5日9时00分00秒至2026年4月1日8时59分59秒；
3.可增设零售点数量不含符合现行《贵阳市白云区烟草制品零售点合理布局规定》第九条、第十条规定的情形。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</si>
</sst>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8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9">
      <alignment vertical="center"/>
    </xf>
    <xf numFmtId="0" fontId="12" fillId="0" borderId="9">
      <alignment vertical="center"/>
    </xf>
    <xf numFmtId="0" fontId="13" fillId="0" borderId="10">
      <alignment vertical="center"/>
    </xf>
    <xf numFmtId="0" fontId="13" fillId="0" borderId="0">
      <alignment vertical="center"/>
    </xf>
    <xf numFmtId="0" fontId="14" fillId="3" borderId="11">
      <alignment vertical="center"/>
    </xf>
    <xf numFmtId="0" fontId="15" fillId="4" borderId="12">
      <alignment vertical="center"/>
    </xf>
    <xf numFmtId="0" fontId="16" fillId="4" borderId="11">
      <alignment vertical="center"/>
    </xf>
    <xf numFmtId="0" fontId="17" fillId="5" borderId="13">
      <alignment vertical="center"/>
    </xf>
    <xf numFmtId="0" fontId="18" fillId="0" borderId="14">
      <alignment vertical="center"/>
    </xf>
    <xf numFmtId="0" fontId="19" fillId="0" borderId="15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0"/>
  <sheetViews>
    <sheetView tabSelected="1" topLeftCell="A177" workbookViewId="0">
      <selection activeCell="G4" sqref="G4:G188"/>
    </sheetView>
  </sheetViews>
  <sheetFormatPr defaultColWidth="9" defaultRowHeight="13.5"/>
  <cols>
    <col min="1" max="1" width="5" style="1" customWidth="1"/>
    <col min="2" max="2" width="8.5" style="1" customWidth="1"/>
    <col min="3" max="3" width="10.375" style="1" customWidth="1"/>
    <col min="4" max="4" width="33.125" style="1" customWidth="1"/>
    <col min="5" max="9" width="10.375" style="1" customWidth="1"/>
    <col min="10" max="16384" width="9" style="2"/>
  </cols>
  <sheetData>
    <row r="1" ht="2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7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60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29" customHeight="1" spans="1:9">
      <c r="A4" s="6">
        <v>1</v>
      </c>
      <c r="B4" s="7" t="s">
        <v>11</v>
      </c>
      <c r="C4" s="7" t="s">
        <v>12</v>
      </c>
      <c r="D4" s="6" t="s">
        <v>13</v>
      </c>
      <c r="E4" s="6">
        <v>10</v>
      </c>
      <c r="F4" s="8">
        <v>10</v>
      </c>
      <c r="G4" s="6">
        <f>E4-F4</f>
        <v>0</v>
      </c>
      <c r="H4" s="6">
        <v>50</v>
      </c>
      <c r="I4" s="6"/>
    </row>
    <row r="5" ht="30" customHeight="1" spans="1:9">
      <c r="A5" s="6">
        <v>2</v>
      </c>
      <c r="B5" s="9"/>
      <c r="C5" s="9"/>
      <c r="D5" s="6" t="s">
        <v>14</v>
      </c>
      <c r="E5" s="6">
        <v>6</v>
      </c>
      <c r="F5" s="8">
        <v>6</v>
      </c>
      <c r="G5" s="6">
        <f t="shared" ref="G5:G36" si="0">E5-F5</f>
        <v>0</v>
      </c>
      <c r="H5" s="6">
        <v>50</v>
      </c>
      <c r="I5" s="6"/>
    </row>
    <row r="6" ht="30" customHeight="1" spans="1:9">
      <c r="A6" s="6">
        <v>3</v>
      </c>
      <c r="B6" s="9"/>
      <c r="C6" s="9"/>
      <c r="D6" s="6" t="s">
        <v>15</v>
      </c>
      <c r="E6" s="6">
        <v>4</v>
      </c>
      <c r="F6" s="8">
        <v>4</v>
      </c>
      <c r="G6" s="6">
        <f t="shared" si="0"/>
        <v>0</v>
      </c>
      <c r="H6" s="6">
        <v>50</v>
      </c>
      <c r="I6" s="6"/>
    </row>
    <row r="7" ht="30" customHeight="1" spans="1:9">
      <c r="A7" s="6">
        <v>4</v>
      </c>
      <c r="B7" s="9"/>
      <c r="C7" s="9"/>
      <c r="D7" s="6" t="s">
        <v>16</v>
      </c>
      <c r="E7" s="6">
        <v>2</v>
      </c>
      <c r="F7" s="8">
        <v>2</v>
      </c>
      <c r="G7" s="6">
        <f t="shared" si="0"/>
        <v>0</v>
      </c>
      <c r="H7" s="6">
        <v>50</v>
      </c>
      <c r="I7" s="6"/>
    </row>
    <row r="8" ht="30" customHeight="1" spans="1:9">
      <c r="A8" s="6">
        <v>5</v>
      </c>
      <c r="B8" s="9"/>
      <c r="C8" s="9"/>
      <c r="D8" s="6" t="s">
        <v>17</v>
      </c>
      <c r="E8" s="6">
        <v>8</v>
      </c>
      <c r="F8" s="8">
        <v>8</v>
      </c>
      <c r="G8" s="6">
        <f t="shared" si="0"/>
        <v>0</v>
      </c>
      <c r="H8" s="6">
        <v>50</v>
      </c>
      <c r="I8" s="6"/>
    </row>
    <row r="9" ht="30" customHeight="1" spans="1:9">
      <c r="A9" s="6">
        <v>6</v>
      </c>
      <c r="B9" s="9"/>
      <c r="C9" s="9"/>
      <c r="D9" s="6" t="s">
        <v>18</v>
      </c>
      <c r="E9" s="6">
        <v>13</v>
      </c>
      <c r="F9" s="8">
        <v>13</v>
      </c>
      <c r="G9" s="6">
        <f t="shared" si="0"/>
        <v>0</v>
      </c>
      <c r="H9" s="6">
        <v>50</v>
      </c>
      <c r="I9" s="6"/>
    </row>
    <row r="10" ht="30" customHeight="1" spans="1:9">
      <c r="A10" s="6">
        <v>7</v>
      </c>
      <c r="B10" s="9"/>
      <c r="C10" s="9"/>
      <c r="D10" s="6" t="s">
        <v>19</v>
      </c>
      <c r="E10" s="6">
        <v>6</v>
      </c>
      <c r="F10" s="8">
        <v>6</v>
      </c>
      <c r="G10" s="6">
        <f t="shared" si="0"/>
        <v>0</v>
      </c>
      <c r="H10" s="6">
        <v>50</v>
      </c>
      <c r="I10" s="6"/>
    </row>
    <row r="11" ht="30" customHeight="1" spans="1:9">
      <c r="A11" s="6">
        <v>8</v>
      </c>
      <c r="B11" s="9"/>
      <c r="C11" s="9"/>
      <c r="D11" s="6" t="s">
        <v>20</v>
      </c>
      <c r="E11" s="6">
        <v>6</v>
      </c>
      <c r="F11" s="8">
        <v>6</v>
      </c>
      <c r="G11" s="6">
        <f t="shared" si="0"/>
        <v>0</v>
      </c>
      <c r="H11" s="6">
        <v>50</v>
      </c>
      <c r="I11" s="6"/>
    </row>
    <row r="12" ht="30" customHeight="1" spans="1:9">
      <c r="A12" s="6">
        <v>9</v>
      </c>
      <c r="B12" s="9"/>
      <c r="C12" s="9"/>
      <c r="D12" s="6" t="s">
        <v>21</v>
      </c>
      <c r="E12" s="6">
        <v>17</v>
      </c>
      <c r="F12" s="8">
        <v>17</v>
      </c>
      <c r="G12" s="6">
        <f t="shared" si="0"/>
        <v>0</v>
      </c>
      <c r="H12" s="6">
        <v>50</v>
      </c>
      <c r="I12" s="6"/>
    </row>
    <row r="13" ht="30" customHeight="1" spans="1:9">
      <c r="A13" s="6">
        <v>10</v>
      </c>
      <c r="B13" s="9"/>
      <c r="C13" s="9"/>
      <c r="D13" s="6" t="s">
        <v>22</v>
      </c>
      <c r="E13" s="6">
        <v>17</v>
      </c>
      <c r="F13" s="8">
        <v>17</v>
      </c>
      <c r="G13" s="6">
        <f t="shared" si="0"/>
        <v>0</v>
      </c>
      <c r="H13" s="6">
        <v>50</v>
      </c>
      <c r="I13" s="6"/>
    </row>
    <row r="14" ht="30" customHeight="1" spans="1:9">
      <c r="A14" s="6">
        <v>11</v>
      </c>
      <c r="B14" s="9"/>
      <c r="C14" s="9"/>
      <c r="D14" s="6" t="s">
        <v>23</v>
      </c>
      <c r="E14" s="6">
        <v>7</v>
      </c>
      <c r="F14" s="8">
        <v>7</v>
      </c>
      <c r="G14" s="6">
        <f t="shared" si="0"/>
        <v>0</v>
      </c>
      <c r="H14" s="6">
        <v>50</v>
      </c>
      <c r="I14" s="6"/>
    </row>
    <row r="15" ht="30" customHeight="1" spans="1:9">
      <c r="A15" s="6">
        <v>12</v>
      </c>
      <c r="B15" s="9"/>
      <c r="C15" s="9"/>
      <c r="D15" s="6" t="s">
        <v>24</v>
      </c>
      <c r="E15" s="6">
        <v>1</v>
      </c>
      <c r="F15" s="8">
        <v>1</v>
      </c>
      <c r="G15" s="6">
        <f t="shared" si="0"/>
        <v>0</v>
      </c>
      <c r="H15" s="6">
        <v>50</v>
      </c>
      <c r="I15" s="6"/>
    </row>
    <row r="16" ht="30" customHeight="1" spans="1:9">
      <c r="A16" s="6">
        <v>13</v>
      </c>
      <c r="B16" s="9"/>
      <c r="C16" s="9"/>
      <c r="D16" s="6" t="s">
        <v>25</v>
      </c>
      <c r="E16" s="6">
        <v>10</v>
      </c>
      <c r="F16" s="8">
        <v>10</v>
      </c>
      <c r="G16" s="6">
        <f t="shared" si="0"/>
        <v>0</v>
      </c>
      <c r="H16" s="6">
        <v>50</v>
      </c>
      <c r="I16" s="6"/>
    </row>
    <row r="17" ht="30" customHeight="1" spans="1:9">
      <c r="A17" s="6">
        <v>14</v>
      </c>
      <c r="B17" s="9"/>
      <c r="C17" s="10"/>
      <c r="D17" s="6" t="s">
        <v>26</v>
      </c>
      <c r="E17" s="6">
        <v>1</v>
      </c>
      <c r="F17" s="8">
        <v>1</v>
      </c>
      <c r="G17" s="6">
        <f t="shared" si="0"/>
        <v>0</v>
      </c>
      <c r="H17" s="6">
        <v>50</v>
      </c>
      <c r="I17" s="6"/>
    </row>
    <row r="18" ht="30" customHeight="1" spans="1:9">
      <c r="A18" s="6">
        <v>15</v>
      </c>
      <c r="B18" s="9"/>
      <c r="C18" s="6" t="s">
        <v>27</v>
      </c>
      <c r="D18" s="6" t="s">
        <v>28</v>
      </c>
      <c r="E18" s="6">
        <v>22</v>
      </c>
      <c r="F18" s="8">
        <v>22</v>
      </c>
      <c r="G18" s="6">
        <f t="shared" si="0"/>
        <v>0</v>
      </c>
      <c r="H18" s="6">
        <v>50</v>
      </c>
      <c r="I18" s="6"/>
    </row>
    <row r="19" ht="30" customHeight="1" spans="1:9">
      <c r="A19" s="6">
        <v>16</v>
      </c>
      <c r="B19" s="9"/>
      <c r="C19" s="7" t="s">
        <v>29</v>
      </c>
      <c r="D19" s="6" t="s">
        <v>30</v>
      </c>
      <c r="E19" s="6">
        <v>12</v>
      </c>
      <c r="F19" s="8">
        <v>12</v>
      </c>
      <c r="G19" s="6">
        <f t="shared" si="0"/>
        <v>0</v>
      </c>
      <c r="H19" s="6">
        <v>50</v>
      </c>
      <c r="I19" s="6"/>
    </row>
    <row r="20" ht="30" customHeight="1" spans="1:9">
      <c r="A20" s="6">
        <v>17</v>
      </c>
      <c r="B20" s="9"/>
      <c r="C20" s="9"/>
      <c r="D20" s="6" t="s">
        <v>31</v>
      </c>
      <c r="E20" s="6">
        <v>5</v>
      </c>
      <c r="F20" s="8">
        <v>5</v>
      </c>
      <c r="G20" s="6">
        <f t="shared" si="0"/>
        <v>0</v>
      </c>
      <c r="H20" s="6">
        <v>50</v>
      </c>
      <c r="I20" s="6"/>
    </row>
    <row r="21" ht="30" customHeight="1" spans="1:9">
      <c r="A21" s="6">
        <v>18</v>
      </c>
      <c r="B21" s="9"/>
      <c r="C21" s="9"/>
      <c r="D21" s="6" t="s">
        <v>32</v>
      </c>
      <c r="E21" s="6">
        <v>18</v>
      </c>
      <c r="F21" s="8">
        <v>18</v>
      </c>
      <c r="G21" s="6">
        <f t="shared" si="0"/>
        <v>0</v>
      </c>
      <c r="H21" s="6">
        <v>50</v>
      </c>
      <c r="I21" s="6"/>
    </row>
    <row r="22" ht="45" customHeight="1" spans="1:9">
      <c r="A22" s="6">
        <v>19</v>
      </c>
      <c r="B22" s="9"/>
      <c r="C22" s="10"/>
      <c r="D22" s="6" t="s">
        <v>33</v>
      </c>
      <c r="E22" s="6">
        <v>36</v>
      </c>
      <c r="F22" s="8">
        <v>35</v>
      </c>
      <c r="G22" s="6">
        <f t="shared" si="0"/>
        <v>1</v>
      </c>
      <c r="H22" s="6">
        <v>50</v>
      </c>
      <c r="I22" s="6"/>
    </row>
    <row r="23" ht="30" customHeight="1" spans="1:9">
      <c r="A23" s="6">
        <v>20</v>
      </c>
      <c r="B23" s="9"/>
      <c r="C23" s="7" t="s">
        <v>34</v>
      </c>
      <c r="D23" s="6" t="s">
        <v>35</v>
      </c>
      <c r="E23" s="6">
        <v>29</v>
      </c>
      <c r="F23" s="8">
        <v>29</v>
      </c>
      <c r="G23" s="6">
        <f t="shared" si="0"/>
        <v>0</v>
      </c>
      <c r="H23" s="6">
        <v>50</v>
      </c>
      <c r="I23" s="6"/>
    </row>
    <row r="24" ht="30" customHeight="1" spans="1:9">
      <c r="A24" s="6">
        <v>21</v>
      </c>
      <c r="B24" s="9"/>
      <c r="C24" s="10"/>
      <c r="D24" s="6" t="s">
        <v>36</v>
      </c>
      <c r="E24" s="6">
        <v>19</v>
      </c>
      <c r="F24" s="8">
        <v>18</v>
      </c>
      <c r="G24" s="6">
        <f t="shared" si="0"/>
        <v>1</v>
      </c>
      <c r="H24" s="6">
        <v>50</v>
      </c>
      <c r="I24" s="6"/>
    </row>
    <row r="25" ht="30" customHeight="1" spans="1:9">
      <c r="A25" s="6">
        <v>22</v>
      </c>
      <c r="B25" s="9"/>
      <c r="C25" s="6" t="s">
        <v>37</v>
      </c>
      <c r="D25" s="6" t="s">
        <v>38</v>
      </c>
      <c r="E25" s="6">
        <v>21</v>
      </c>
      <c r="F25" s="8">
        <v>20</v>
      </c>
      <c r="G25" s="6">
        <f t="shared" si="0"/>
        <v>1</v>
      </c>
      <c r="H25" s="6">
        <v>50</v>
      </c>
      <c r="I25" s="6"/>
    </row>
    <row r="26" ht="45" customHeight="1" spans="1:9">
      <c r="A26" s="6">
        <v>23</v>
      </c>
      <c r="B26" s="9"/>
      <c r="C26" s="7" t="s">
        <v>39</v>
      </c>
      <c r="D26" s="6" t="s">
        <v>40</v>
      </c>
      <c r="E26" s="6">
        <v>21</v>
      </c>
      <c r="F26" s="8">
        <v>21</v>
      </c>
      <c r="G26" s="6">
        <f t="shared" si="0"/>
        <v>0</v>
      </c>
      <c r="H26" s="6">
        <v>50</v>
      </c>
      <c r="I26" s="6"/>
    </row>
    <row r="27" ht="42" customHeight="1" spans="1:9">
      <c r="A27" s="6">
        <v>24</v>
      </c>
      <c r="B27" s="9"/>
      <c r="C27" s="10"/>
      <c r="D27" s="6" t="s">
        <v>41</v>
      </c>
      <c r="E27" s="6">
        <v>33</v>
      </c>
      <c r="F27" s="8">
        <v>33</v>
      </c>
      <c r="G27" s="6">
        <f t="shared" si="0"/>
        <v>0</v>
      </c>
      <c r="H27" s="6">
        <v>50</v>
      </c>
      <c r="I27" s="6"/>
    </row>
    <row r="28" ht="30" customHeight="1" spans="1:9">
      <c r="A28" s="6">
        <v>25</v>
      </c>
      <c r="B28" s="9"/>
      <c r="C28" s="7" t="s">
        <v>42</v>
      </c>
      <c r="D28" s="6" t="s">
        <v>43</v>
      </c>
      <c r="E28" s="6">
        <v>9</v>
      </c>
      <c r="F28" s="8">
        <v>9</v>
      </c>
      <c r="G28" s="6">
        <f t="shared" si="0"/>
        <v>0</v>
      </c>
      <c r="H28" s="6">
        <v>50</v>
      </c>
      <c r="I28" s="6"/>
    </row>
    <row r="29" ht="30" customHeight="1" spans="1:9">
      <c r="A29" s="6">
        <v>26</v>
      </c>
      <c r="B29" s="9"/>
      <c r="C29" s="9"/>
      <c r="D29" s="6" t="s">
        <v>44</v>
      </c>
      <c r="E29" s="6">
        <v>6</v>
      </c>
      <c r="F29" s="8">
        <v>6</v>
      </c>
      <c r="G29" s="6">
        <f t="shared" si="0"/>
        <v>0</v>
      </c>
      <c r="H29" s="6">
        <v>50</v>
      </c>
      <c r="I29" s="6"/>
    </row>
    <row r="30" ht="30" customHeight="1" spans="1:9">
      <c r="A30" s="6">
        <v>27</v>
      </c>
      <c r="B30" s="9"/>
      <c r="C30" s="9"/>
      <c r="D30" s="6" t="s">
        <v>45</v>
      </c>
      <c r="E30" s="6">
        <v>1</v>
      </c>
      <c r="F30" s="8">
        <v>1</v>
      </c>
      <c r="G30" s="6">
        <f t="shared" si="0"/>
        <v>0</v>
      </c>
      <c r="H30" s="6">
        <v>50</v>
      </c>
      <c r="I30" s="6"/>
    </row>
    <row r="31" ht="43" customHeight="1" spans="1:9">
      <c r="A31" s="6">
        <v>28</v>
      </c>
      <c r="B31" s="9"/>
      <c r="C31" s="10"/>
      <c r="D31" s="6" t="s">
        <v>46</v>
      </c>
      <c r="E31" s="6">
        <v>14</v>
      </c>
      <c r="F31" s="8">
        <v>14</v>
      </c>
      <c r="G31" s="6">
        <f t="shared" si="0"/>
        <v>0</v>
      </c>
      <c r="H31" s="6">
        <v>50</v>
      </c>
      <c r="I31" s="6"/>
    </row>
    <row r="32" ht="30" customHeight="1" spans="1:9">
      <c r="A32" s="6">
        <v>29</v>
      </c>
      <c r="B32" s="9"/>
      <c r="C32" s="7" t="s">
        <v>47</v>
      </c>
      <c r="D32" s="6" t="s">
        <v>48</v>
      </c>
      <c r="E32" s="6">
        <v>12</v>
      </c>
      <c r="F32" s="8">
        <v>11</v>
      </c>
      <c r="G32" s="6">
        <f t="shared" si="0"/>
        <v>1</v>
      </c>
      <c r="H32" s="6">
        <v>50</v>
      </c>
      <c r="I32" s="6"/>
    </row>
    <row r="33" ht="30" customHeight="1" spans="1:9">
      <c r="A33" s="6">
        <v>30</v>
      </c>
      <c r="B33" s="9"/>
      <c r="C33" s="9"/>
      <c r="D33" s="6" t="s">
        <v>49</v>
      </c>
      <c r="E33" s="6">
        <v>10</v>
      </c>
      <c r="F33" s="8">
        <v>10</v>
      </c>
      <c r="G33" s="6">
        <f t="shared" si="0"/>
        <v>0</v>
      </c>
      <c r="H33" s="6">
        <v>50</v>
      </c>
      <c r="I33" s="6"/>
    </row>
    <row r="34" ht="43" customHeight="1" spans="1:9">
      <c r="A34" s="6">
        <v>31</v>
      </c>
      <c r="B34" s="9"/>
      <c r="C34" s="10"/>
      <c r="D34" s="6" t="s">
        <v>50</v>
      </c>
      <c r="E34" s="6">
        <v>29</v>
      </c>
      <c r="F34" s="8">
        <v>29</v>
      </c>
      <c r="G34" s="6">
        <f t="shared" si="0"/>
        <v>0</v>
      </c>
      <c r="H34" s="6">
        <v>50</v>
      </c>
      <c r="I34" s="6"/>
    </row>
    <row r="35" ht="44" customHeight="1" spans="1:9">
      <c r="A35" s="6">
        <v>32</v>
      </c>
      <c r="B35" s="10"/>
      <c r="C35" s="6" t="s">
        <v>51</v>
      </c>
      <c r="D35" s="6" t="s">
        <v>52</v>
      </c>
      <c r="E35" s="6">
        <v>11</v>
      </c>
      <c r="F35" s="8">
        <v>11</v>
      </c>
      <c r="G35" s="6">
        <f t="shared" si="0"/>
        <v>0</v>
      </c>
      <c r="H35" s="6">
        <v>50</v>
      </c>
      <c r="I35" s="6"/>
    </row>
    <row r="36" ht="30" customHeight="1" spans="1:9">
      <c r="A36" s="6">
        <v>33</v>
      </c>
      <c r="B36" s="7" t="s">
        <v>53</v>
      </c>
      <c r="C36" s="7" t="s">
        <v>54</v>
      </c>
      <c r="D36" s="6" t="s">
        <v>55</v>
      </c>
      <c r="E36" s="6">
        <v>25</v>
      </c>
      <c r="F36" s="8">
        <v>25</v>
      </c>
      <c r="G36" s="6">
        <f t="shared" si="0"/>
        <v>0</v>
      </c>
      <c r="H36" s="6">
        <v>50</v>
      </c>
      <c r="I36" s="6"/>
    </row>
    <row r="37" ht="30" customHeight="1" spans="1:9">
      <c r="A37" s="6">
        <v>34</v>
      </c>
      <c r="B37" s="9"/>
      <c r="C37" s="9"/>
      <c r="D37" s="6" t="s">
        <v>56</v>
      </c>
      <c r="E37" s="6">
        <v>20</v>
      </c>
      <c r="F37" s="8">
        <v>20</v>
      </c>
      <c r="G37" s="6">
        <f t="shared" ref="G37:G68" si="1">E37-F37</f>
        <v>0</v>
      </c>
      <c r="H37" s="6">
        <v>50</v>
      </c>
      <c r="I37" s="6"/>
    </row>
    <row r="38" ht="30" customHeight="1" spans="1:9">
      <c r="A38" s="6">
        <v>35</v>
      </c>
      <c r="B38" s="9"/>
      <c r="C38" s="9"/>
      <c r="D38" s="6" t="s">
        <v>57</v>
      </c>
      <c r="E38" s="6">
        <v>9</v>
      </c>
      <c r="F38" s="8">
        <v>9</v>
      </c>
      <c r="G38" s="6">
        <f t="shared" si="1"/>
        <v>0</v>
      </c>
      <c r="H38" s="6">
        <v>50</v>
      </c>
      <c r="I38" s="6"/>
    </row>
    <row r="39" ht="30" customHeight="1" spans="1:9">
      <c r="A39" s="6">
        <v>36</v>
      </c>
      <c r="B39" s="9"/>
      <c r="C39" s="9"/>
      <c r="D39" s="6" t="s">
        <v>58</v>
      </c>
      <c r="E39" s="6">
        <v>25</v>
      </c>
      <c r="F39" s="8">
        <v>25</v>
      </c>
      <c r="G39" s="6">
        <f t="shared" si="1"/>
        <v>0</v>
      </c>
      <c r="H39" s="6">
        <v>50</v>
      </c>
      <c r="I39" s="6"/>
    </row>
    <row r="40" ht="30" customHeight="1" spans="1:9">
      <c r="A40" s="6">
        <v>37</v>
      </c>
      <c r="B40" s="9"/>
      <c r="C40" s="9"/>
      <c r="D40" s="6" t="s">
        <v>59</v>
      </c>
      <c r="E40" s="6">
        <v>15</v>
      </c>
      <c r="F40" s="8">
        <v>15</v>
      </c>
      <c r="G40" s="6">
        <f t="shared" si="1"/>
        <v>0</v>
      </c>
      <c r="H40" s="6">
        <v>50</v>
      </c>
      <c r="I40" s="6"/>
    </row>
    <row r="41" ht="30" customHeight="1" spans="1:9">
      <c r="A41" s="6">
        <v>38</v>
      </c>
      <c r="B41" s="9"/>
      <c r="C41" s="9"/>
      <c r="D41" s="6" t="s">
        <v>60</v>
      </c>
      <c r="E41" s="6">
        <v>11</v>
      </c>
      <c r="F41" s="8">
        <v>11</v>
      </c>
      <c r="G41" s="6">
        <f t="shared" si="1"/>
        <v>0</v>
      </c>
      <c r="H41" s="6">
        <v>50</v>
      </c>
      <c r="I41" s="6"/>
    </row>
    <row r="42" ht="30" customHeight="1" spans="1:9">
      <c r="A42" s="6">
        <v>39</v>
      </c>
      <c r="B42" s="9"/>
      <c r="C42" s="9"/>
      <c r="D42" s="6" t="s">
        <v>61</v>
      </c>
      <c r="E42" s="6">
        <v>4</v>
      </c>
      <c r="F42" s="8">
        <v>4</v>
      </c>
      <c r="G42" s="6">
        <f t="shared" si="1"/>
        <v>0</v>
      </c>
      <c r="H42" s="6">
        <v>50</v>
      </c>
      <c r="I42" s="6"/>
    </row>
    <row r="43" ht="42" customHeight="1" spans="1:9">
      <c r="A43" s="6">
        <v>40</v>
      </c>
      <c r="B43" s="9"/>
      <c r="C43" s="9"/>
      <c r="D43" s="6" t="s">
        <v>62</v>
      </c>
      <c r="E43" s="6">
        <v>26</v>
      </c>
      <c r="F43" s="8">
        <v>25</v>
      </c>
      <c r="G43" s="6">
        <f t="shared" si="1"/>
        <v>1</v>
      </c>
      <c r="H43" s="6">
        <v>50</v>
      </c>
      <c r="I43" s="6"/>
    </row>
    <row r="44" ht="30" customHeight="1" spans="1:9">
      <c r="A44" s="6">
        <v>41</v>
      </c>
      <c r="B44" s="9"/>
      <c r="C44" s="9"/>
      <c r="D44" s="11" t="s">
        <v>63</v>
      </c>
      <c r="E44" s="11">
        <v>2</v>
      </c>
      <c r="F44" s="8">
        <v>0</v>
      </c>
      <c r="G44" s="6">
        <f t="shared" si="1"/>
        <v>2</v>
      </c>
      <c r="H44" s="11">
        <v>50</v>
      </c>
      <c r="I44" s="6"/>
    </row>
    <row r="45" ht="30" customHeight="1" spans="1:9">
      <c r="A45" s="6">
        <v>42</v>
      </c>
      <c r="B45" s="9"/>
      <c r="C45" s="10"/>
      <c r="D45" s="6" t="s">
        <v>64</v>
      </c>
      <c r="E45" s="6">
        <v>25</v>
      </c>
      <c r="F45" s="8">
        <v>25</v>
      </c>
      <c r="G45" s="6">
        <f t="shared" si="1"/>
        <v>0</v>
      </c>
      <c r="H45" s="6">
        <v>50</v>
      </c>
      <c r="I45" s="6"/>
    </row>
    <row r="46" ht="30" customHeight="1" spans="1:9">
      <c r="A46" s="6">
        <v>43</v>
      </c>
      <c r="B46" s="9"/>
      <c r="C46" s="6" t="s">
        <v>65</v>
      </c>
      <c r="D46" s="6" t="s">
        <v>66</v>
      </c>
      <c r="E46" s="6">
        <v>11</v>
      </c>
      <c r="F46" s="8">
        <v>11</v>
      </c>
      <c r="G46" s="6">
        <f t="shared" si="1"/>
        <v>0</v>
      </c>
      <c r="H46" s="6">
        <v>50</v>
      </c>
      <c r="I46" s="6"/>
    </row>
    <row r="47" ht="30" customHeight="1" spans="1:9">
      <c r="A47" s="6">
        <v>44</v>
      </c>
      <c r="B47" s="9"/>
      <c r="C47" s="6" t="s">
        <v>67</v>
      </c>
      <c r="D47" s="6" t="s">
        <v>68</v>
      </c>
      <c r="E47" s="6">
        <v>15</v>
      </c>
      <c r="F47" s="8">
        <v>15</v>
      </c>
      <c r="G47" s="6">
        <f t="shared" si="1"/>
        <v>0</v>
      </c>
      <c r="H47" s="6">
        <v>50</v>
      </c>
      <c r="I47" s="6"/>
    </row>
    <row r="48" ht="30" customHeight="1" spans="1:9">
      <c r="A48" s="6">
        <v>45</v>
      </c>
      <c r="B48" s="9"/>
      <c r="C48" s="7" t="s">
        <v>69</v>
      </c>
      <c r="D48" s="6" t="s">
        <v>70</v>
      </c>
      <c r="E48" s="6">
        <v>13</v>
      </c>
      <c r="F48" s="8">
        <v>13</v>
      </c>
      <c r="G48" s="6">
        <f t="shared" si="1"/>
        <v>0</v>
      </c>
      <c r="H48" s="6">
        <v>50</v>
      </c>
      <c r="I48" s="6"/>
    </row>
    <row r="49" ht="30" customHeight="1" spans="1:9">
      <c r="A49" s="6">
        <v>46</v>
      </c>
      <c r="B49" s="9"/>
      <c r="C49" s="9"/>
      <c r="D49" s="6" t="s">
        <v>71</v>
      </c>
      <c r="E49" s="6">
        <v>15</v>
      </c>
      <c r="F49" s="8">
        <v>15</v>
      </c>
      <c r="G49" s="6">
        <f t="shared" si="1"/>
        <v>0</v>
      </c>
      <c r="H49" s="6">
        <v>50</v>
      </c>
      <c r="I49" s="6"/>
    </row>
    <row r="50" ht="30" customHeight="1" spans="1:9">
      <c r="A50" s="6">
        <v>47</v>
      </c>
      <c r="B50" s="9"/>
      <c r="C50" s="9"/>
      <c r="D50" s="6" t="s">
        <v>72</v>
      </c>
      <c r="E50" s="6">
        <v>12</v>
      </c>
      <c r="F50" s="8">
        <v>12</v>
      </c>
      <c r="G50" s="6">
        <f t="shared" si="1"/>
        <v>0</v>
      </c>
      <c r="H50" s="6">
        <v>50</v>
      </c>
      <c r="I50" s="6"/>
    </row>
    <row r="51" ht="30" customHeight="1" spans="1:9">
      <c r="A51" s="6">
        <v>48</v>
      </c>
      <c r="B51" s="9"/>
      <c r="C51" s="10"/>
      <c r="D51" s="6" t="s">
        <v>73</v>
      </c>
      <c r="E51" s="6">
        <v>35</v>
      </c>
      <c r="F51" s="8">
        <v>35</v>
      </c>
      <c r="G51" s="6">
        <f t="shared" si="1"/>
        <v>0</v>
      </c>
      <c r="H51" s="6">
        <v>50</v>
      </c>
      <c r="I51" s="6"/>
    </row>
    <row r="52" ht="30" customHeight="1" spans="1:9">
      <c r="A52" s="6">
        <v>49</v>
      </c>
      <c r="B52" s="9"/>
      <c r="C52" s="7" t="s">
        <v>74</v>
      </c>
      <c r="D52" s="6" t="s">
        <v>75</v>
      </c>
      <c r="E52" s="6">
        <v>22</v>
      </c>
      <c r="F52" s="8">
        <v>22</v>
      </c>
      <c r="G52" s="6">
        <f t="shared" si="1"/>
        <v>0</v>
      </c>
      <c r="H52" s="6">
        <v>50</v>
      </c>
      <c r="I52" s="6"/>
    </row>
    <row r="53" ht="30" customHeight="1" spans="1:9">
      <c r="A53" s="6">
        <v>50</v>
      </c>
      <c r="B53" s="10"/>
      <c r="C53" s="10"/>
      <c r="D53" s="6" t="s">
        <v>76</v>
      </c>
      <c r="E53" s="6">
        <v>4</v>
      </c>
      <c r="F53" s="8">
        <v>4</v>
      </c>
      <c r="G53" s="6">
        <f t="shared" si="1"/>
        <v>0</v>
      </c>
      <c r="H53" s="6">
        <v>50</v>
      </c>
      <c r="I53" s="6"/>
    </row>
    <row r="54" ht="30" customHeight="1" spans="1:9">
      <c r="A54" s="6">
        <v>51</v>
      </c>
      <c r="B54" s="7" t="s">
        <v>77</v>
      </c>
      <c r="C54" s="7" t="s">
        <v>78</v>
      </c>
      <c r="D54" s="6" t="s">
        <v>79</v>
      </c>
      <c r="E54" s="6">
        <v>45</v>
      </c>
      <c r="F54" s="8">
        <v>45</v>
      </c>
      <c r="G54" s="6">
        <f t="shared" si="1"/>
        <v>0</v>
      </c>
      <c r="H54" s="6">
        <v>50</v>
      </c>
      <c r="I54" s="6"/>
    </row>
    <row r="55" ht="30" customHeight="1" spans="1:9">
      <c r="A55" s="6">
        <v>52</v>
      </c>
      <c r="B55" s="9"/>
      <c r="C55" s="9"/>
      <c r="D55" s="6" t="s">
        <v>80</v>
      </c>
      <c r="E55" s="6">
        <v>1</v>
      </c>
      <c r="F55" s="8">
        <v>1</v>
      </c>
      <c r="G55" s="6">
        <f t="shared" si="1"/>
        <v>0</v>
      </c>
      <c r="H55" s="6">
        <v>50</v>
      </c>
      <c r="I55" s="6"/>
    </row>
    <row r="56" ht="30" customHeight="1" spans="1:9">
      <c r="A56" s="6">
        <v>53</v>
      </c>
      <c r="B56" s="9"/>
      <c r="C56" s="10"/>
      <c r="D56" s="6" t="s">
        <v>81</v>
      </c>
      <c r="E56" s="6">
        <v>42</v>
      </c>
      <c r="F56" s="8">
        <v>42</v>
      </c>
      <c r="G56" s="6">
        <f t="shared" si="1"/>
        <v>0</v>
      </c>
      <c r="H56" s="6">
        <v>50</v>
      </c>
      <c r="I56" s="6"/>
    </row>
    <row r="57" ht="30" customHeight="1" spans="1:9">
      <c r="A57" s="6">
        <v>54</v>
      </c>
      <c r="B57" s="9"/>
      <c r="C57" s="7" t="s">
        <v>82</v>
      </c>
      <c r="D57" s="6" t="s">
        <v>83</v>
      </c>
      <c r="E57" s="6">
        <v>23</v>
      </c>
      <c r="F57" s="8">
        <v>23</v>
      </c>
      <c r="G57" s="6">
        <f t="shared" si="1"/>
        <v>0</v>
      </c>
      <c r="H57" s="6">
        <v>50</v>
      </c>
      <c r="I57" s="6"/>
    </row>
    <row r="58" ht="30" customHeight="1" spans="1:9">
      <c r="A58" s="6">
        <v>55</v>
      </c>
      <c r="B58" s="9"/>
      <c r="C58" s="9"/>
      <c r="D58" s="6" t="s">
        <v>84</v>
      </c>
      <c r="E58" s="6">
        <v>8</v>
      </c>
      <c r="F58" s="8">
        <v>7</v>
      </c>
      <c r="G58" s="6">
        <f t="shared" si="1"/>
        <v>1</v>
      </c>
      <c r="H58" s="6">
        <v>50</v>
      </c>
      <c r="I58" s="6"/>
    </row>
    <row r="59" ht="46" customHeight="1" spans="1:9">
      <c r="A59" s="6">
        <v>56</v>
      </c>
      <c r="B59" s="9"/>
      <c r="C59" s="10"/>
      <c r="D59" s="6" t="s">
        <v>85</v>
      </c>
      <c r="E59" s="6">
        <v>47</v>
      </c>
      <c r="F59" s="8">
        <v>47</v>
      </c>
      <c r="G59" s="6">
        <f t="shared" si="1"/>
        <v>0</v>
      </c>
      <c r="H59" s="6">
        <v>50</v>
      </c>
      <c r="I59" s="6"/>
    </row>
    <row r="60" ht="42" customHeight="1" spans="1:9">
      <c r="A60" s="6">
        <v>57</v>
      </c>
      <c r="B60" s="9"/>
      <c r="C60" s="7" t="s">
        <v>86</v>
      </c>
      <c r="D60" s="6" t="s">
        <v>87</v>
      </c>
      <c r="E60" s="6">
        <v>28</v>
      </c>
      <c r="F60" s="8">
        <v>28</v>
      </c>
      <c r="G60" s="6">
        <f t="shared" si="1"/>
        <v>0</v>
      </c>
      <c r="H60" s="6">
        <v>50</v>
      </c>
      <c r="I60" s="6"/>
    </row>
    <row r="61" ht="30" customHeight="1" spans="1:9">
      <c r="A61" s="6">
        <v>58</v>
      </c>
      <c r="B61" s="9"/>
      <c r="C61" s="10"/>
      <c r="D61" s="6" t="s">
        <v>88</v>
      </c>
      <c r="E61" s="6">
        <v>9</v>
      </c>
      <c r="F61" s="8">
        <v>9</v>
      </c>
      <c r="G61" s="6">
        <f t="shared" si="1"/>
        <v>0</v>
      </c>
      <c r="H61" s="6">
        <v>50</v>
      </c>
      <c r="I61" s="6"/>
    </row>
    <row r="62" ht="30" customHeight="1" spans="1:9">
      <c r="A62" s="6">
        <v>59</v>
      </c>
      <c r="B62" s="9"/>
      <c r="C62" s="6" t="s">
        <v>89</v>
      </c>
      <c r="D62" s="6" t="s">
        <v>90</v>
      </c>
      <c r="E62" s="6">
        <v>40</v>
      </c>
      <c r="F62" s="8">
        <v>40</v>
      </c>
      <c r="G62" s="6">
        <f t="shared" si="1"/>
        <v>0</v>
      </c>
      <c r="H62" s="6">
        <v>50</v>
      </c>
      <c r="I62" s="6"/>
    </row>
    <row r="63" ht="30" customHeight="1" spans="1:9">
      <c r="A63" s="6">
        <v>60</v>
      </c>
      <c r="B63" s="9"/>
      <c r="C63" s="6" t="s">
        <v>91</v>
      </c>
      <c r="D63" s="6" t="s">
        <v>92</v>
      </c>
      <c r="E63" s="6">
        <v>15</v>
      </c>
      <c r="F63" s="8">
        <v>15</v>
      </c>
      <c r="G63" s="6">
        <f t="shared" si="1"/>
        <v>0</v>
      </c>
      <c r="H63" s="6">
        <v>50</v>
      </c>
      <c r="I63" s="6"/>
    </row>
    <row r="64" ht="30" customHeight="1" spans="1:9">
      <c r="A64" s="6">
        <v>61</v>
      </c>
      <c r="B64" s="9"/>
      <c r="C64" s="6" t="s">
        <v>93</v>
      </c>
      <c r="D64" s="6" t="s">
        <v>94</v>
      </c>
      <c r="E64" s="6">
        <v>16</v>
      </c>
      <c r="F64" s="8">
        <v>16</v>
      </c>
      <c r="G64" s="6">
        <f t="shared" si="1"/>
        <v>0</v>
      </c>
      <c r="H64" s="6">
        <v>50</v>
      </c>
      <c r="I64" s="6"/>
    </row>
    <row r="65" ht="30" customHeight="1" spans="1:9">
      <c r="A65" s="6">
        <v>62</v>
      </c>
      <c r="B65" s="9"/>
      <c r="C65" s="7" t="s">
        <v>95</v>
      </c>
      <c r="D65" s="6" t="s">
        <v>96</v>
      </c>
      <c r="E65" s="6">
        <v>17</v>
      </c>
      <c r="F65" s="8">
        <v>17</v>
      </c>
      <c r="G65" s="6">
        <f t="shared" si="1"/>
        <v>0</v>
      </c>
      <c r="H65" s="6">
        <v>50</v>
      </c>
      <c r="I65" s="6"/>
    </row>
    <row r="66" ht="30" customHeight="1" spans="1:9">
      <c r="A66" s="6">
        <v>63</v>
      </c>
      <c r="B66" s="9"/>
      <c r="C66" s="9"/>
      <c r="D66" s="6" t="s">
        <v>97</v>
      </c>
      <c r="E66" s="6">
        <v>9</v>
      </c>
      <c r="F66" s="8">
        <v>9</v>
      </c>
      <c r="G66" s="6">
        <f t="shared" si="1"/>
        <v>0</v>
      </c>
      <c r="H66" s="6">
        <v>50</v>
      </c>
      <c r="I66" s="6"/>
    </row>
    <row r="67" ht="30" customHeight="1" spans="1:9">
      <c r="A67" s="6">
        <v>64</v>
      </c>
      <c r="B67" s="9"/>
      <c r="C67" s="10"/>
      <c r="D67" s="6" t="s">
        <v>98</v>
      </c>
      <c r="E67" s="6">
        <v>8</v>
      </c>
      <c r="F67" s="8">
        <v>8</v>
      </c>
      <c r="G67" s="6">
        <f t="shared" si="1"/>
        <v>0</v>
      </c>
      <c r="H67" s="6">
        <v>50</v>
      </c>
      <c r="I67" s="6"/>
    </row>
    <row r="68" ht="30" customHeight="1" spans="1:9">
      <c r="A68" s="6">
        <v>65</v>
      </c>
      <c r="B68" s="9"/>
      <c r="C68" s="7" t="s">
        <v>99</v>
      </c>
      <c r="D68" s="6" t="s">
        <v>100</v>
      </c>
      <c r="E68" s="6">
        <v>23</v>
      </c>
      <c r="F68" s="8">
        <v>23</v>
      </c>
      <c r="G68" s="6">
        <f t="shared" si="1"/>
        <v>0</v>
      </c>
      <c r="H68" s="6">
        <v>50</v>
      </c>
      <c r="I68" s="6"/>
    </row>
    <row r="69" ht="30" customHeight="1" spans="1:9">
      <c r="A69" s="6">
        <v>66</v>
      </c>
      <c r="B69" s="9"/>
      <c r="C69" s="9"/>
      <c r="D69" s="6" t="s">
        <v>101</v>
      </c>
      <c r="E69" s="6">
        <v>25</v>
      </c>
      <c r="F69" s="8">
        <v>25</v>
      </c>
      <c r="G69" s="6">
        <f t="shared" ref="G69:G100" si="2">E69-F69</f>
        <v>0</v>
      </c>
      <c r="H69" s="6">
        <v>50</v>
      </c>
      <c r="I69" s="6"/>
    </row>
    <row r="70" ht="30" customHeight="1" spans="1:9">
      <c r="A70" s="6">
        <v>67</v>
      </c>
      <c r="B70" s="9"/>
      <c r="C70" s="9"/>
      <c r="D70" s="6" t="s">
        <v>102</v>
      </c>
      <c r="E70" s="6">
        <v>13</v>
      </c>
      <c r="F70" s="8">
        <v>13</v>
      </c>
      <c r="G70" s="6">
        <f t="shared" si="2"/>
        <v>0</v>
      </c>
      <c r="H70" s="6">
        <v>50</v>
      </c>
      <c r="I70" s="6"/>
    </row>
    <row r="71" ht="30" customHeight="1" spans="1:9">
      <c r="A71" s="6">
        <v>68</v>
      </c>
      <c r="B71" s="9"/>
      <c r="C71" s="9"/>
      <c r="D71" s="6" t="s">
        <v>103</v>
      </c>
      <c r="E71" s="6">
        <v>16</v>
      </c>
      <c r="F71" s="8">
        <v>16</v>
      </c>
      <c r="G71" s="6">
        <f t="shared" si="2"/>
        <v>0</v>
      </c>
      <c r="H71" s="6">
        <v>50</v>
      </c>
      <c r="I71" s="6"/>
    </row>
    <row r="72" ht="30" customHeight="1" spans="1:9">
      <c r="A72" s="6">
        <v>69</v>
      </c>
      <c r="B72" s="9"/>
      <c r="C72" s="9"/>
      <c r="D72" s="6" t="s">
        <v>104</v>
      </c>
      <c r="E72" s="6">
        <v>10</v>
      </c>
      <c r="F72" s="8">
        <v>10</v>
      </c>
      <c r="G72" s="6">
        <f t="shared" si="2"/>
        <v>0</v>
      </c>
      <c r="H72" s="6">
        <v>50</v>
      </c>
      <c r="I72" s="6"/>
    </row>
    <row r="73" ht="30" customHeight="1" spans="1:9">
      <c r="A73" s="6">
        <v>70</v>
      </c>
      <c r="B73" s="9"/>
      <c r="C73" s="9"/>
      <c r="D73" s="6" t="s">
        <v>105</v>
      </c>
      <c r="E73" s="6">
        <v>7</v>
      </c>
      <c r="F73" s="8">
        <v>7</v>
      </c>
      <c r="G73" s="6">
        <f t="shared" si="2"/>
        <v>0</v>
      </c>
      <c r="H73" s="6">
        <v>50</v>
      </c>
      <c r="I73" s="6"/>
    </row>
    <row r="74" ht="30" customHeight="1" spans="1:9">
      <c r="A74" s="6">
        <v>71</v>
      </c>
      <c r="B74" s="9"/>
      <c r="C74" s="9"/>
      <c r="D74" s="6" t="s">
        <v>106</v>
      </c>
      <c r="E74" s="6">
        <v>2</v>
      </c>
      <c r="F74" s="8">
        <v>1</v>
      </c>
      <c r="G74" s="6">
        <f t="shared" si="2"/>
        <v>1</v>
      </c>
      <c r="H74" s="6">
        <v>50</v>
      </c>
      <c r="I74" s="6"/>
    </row>
    <row r="75" ht="30" customHeight="1" spans="1:9">
      <c r="A75" s="6">
        <v>72</v>
      </c>
      <c r="B75" s="9"/>
      <c r="C75" s="9"/>
      <c r="D75" s="6" t="s">
        <v>107</v>
      </c>
      <c r="E75" s="6">
        <v>4</v>
      </c>
      <c r="F75" s="8">
        <v>2</v>
      </c>
      <c r="G75" s="6">
        <f t="shared" si="2"/>
        <v>2</v>
      </c>
      <c r="H75" s="6">
        <v>50</v>
      </c>
      <c r="I75" s="6"/>
    </row>
    <row r="76" ht="30" customHeight="1" spans="1:9">
      <c r="A76" s="6">
        <v>73</v>
      </c>
      <c r="B76" s="9"/>
      <c r="C76" s="10"/>
      <c r="D76" s="6" t="s">
        <v>108</v>
      </c>
      <c r="E76" s="6">
        <v>1</v>
      </c>
      <c r="F76" s="8">
        <v>1</v>
      </c>
      <c r="G76" s="6">
        <f t="shared" si="2"/>
        <v>0</v>
      </c>
      <c r="H76" s="6">
        <v>50</v>
      </c>
      <c r="I76" s="6"/>
    </row>
    <row r="77" ht="30" customHeight="1" spans="1:9">
      <c r="A77" s="6">
        <v>74</v>
      </c>
      <c r="B77" s="9"/>
      <c r="C77" s="7" t="s">
        <v>109</v>
      </c>
      <c r="D77" s="6" t="s">
        <v>110</v>
      </c>
      <c r="E77" s="6">
        <v>31</v>
      </c>
      <c r="F77" s="8">
        <v>31</v>
      </c>
      <c r="G77" s="6">
        <f t="shared" si="2"/>
        <v>0</v>
      </c>
      <c r="H77" s="6">
        <v>50</v>
      </c>
      <c r="I77" s="6"/>
    </row>
    <row r="78" ht="43" customHeight="1" spans="1:9">
      <c r="A78" s="6">
        <v>75</v>
      </c>
      <c r="B78" s="10"/>
      <c r="C78" s="10"/>
      <c r="D78" s="6" t="s">
        <v>111</v>
      </c>
      <c r="E78" s="6">
        <v>17</v>
      </c>
      <c r="F78" s="8">
        <v>17</v>
      </c>
      <c r="G78" s="6">
        <f t="shared" si="2"/>
        <v>0</v>
      </c>
      <c r="H78" s="6">
        <v>50</v>
      </c>
      <c r="I78" s="6"/>
    </row>
    <row r="79" ht="30" customHeight="1" spans="1:9">
      <c r="A79" s="6">
        <v>76</v>
      </c>
      <c r="B79" s="7" t="s">
        <v>112</v>
      </c>
      <c r="C79" s="7" t="s">
        <v>113</v>
      </c>
      <c r="D79" s="6" t="s">
        <v>114</v>
      </c>
      <c r="E79" s="6">
        <v>42</v>
      </c>
      <c r="F79" s="8">
        <v>42</v>
      </c>
      <c r="G79" s="6">
        <f t="shared" si="2"/>
        <v>0</v>
      </c>
      <c r="H79" s="6">
        <v>50</v>
      </c>
      <c r="I79" s="6"/>
    </row>
    <row r="80" ht="30" customHeight="1" spans="1:9">
      <c r="A80" s="6">
        <v>77</v>
      </c>
      <c r="B80" s="9"/>
      <c r="C80" s="10"/>
      <c r="D80" s="6" t="s">
        <v>115</v>
      </c>
      <c r="E80" s="6">
        <v>29</v>
      </c>
      <c r="F80" s="8">
        <v>29</v>
      </c>
      <c r="G80" s="6">
        <f t="shared" si="2"/>
        <v>0</v>
      </c>
      <c r="H80" s="6">
        <v>50</v>
      </c>
      <c r="I80" s="6"/>
    </row>
    <row r="81" ht="45" customHeight="1" spans="1:9">
      <c r="A81" s="6">
        <v>78</v>
      </c>
      <c r="B81" s="9"/>
      <c r="C81" s="6" t="s">
        <v>116</v>
      </c>
      <c r="D81" s="6" t="s">
        <v>117</v>
      </c>
      <c r="E81" s="6">
        <v>13</v>
      </c>
      <c r="F81" s="8">
        <v>13</v>
      </c>
      <c r="G81" s="6">
        <f t="shared" si="2"/>
        <v>0</v>
      </c>
      <c r="H81" s="6">
        <v>50</v>
      </c>
      <c r="I81" s="6"/>
    </row>
    <row r="82" ht="30" customHeight="1" spans="1:9">
      <c r="A82" s="6">
        <v>79</v>
      </c>
      <c r="B82" s="9"/>
      <c r="C82" s="7" t="s">
        <v>118</v>
      </c>
      <c r="D82" s="6" t="s">
        <v>119</v>
      </c>
      <c r="E82" s="6">
        <v>12</v>
      </c>
      <c r="F82" s="8">
        <v>12</v>
      </c>
      <c r="G82" s="6">
        <f t="shared" si="2"/>
        <v>0</v>
      </c>
      <c r="H82" s="6">
        <v>50</v>
      </c>
      <c r="I82" s="6"/>
    </row>
    <row r="83" ht="30" customHeight="1" spans="1:9">
      <c r="A83" s="6">
        <v>80</v>
      </c>
      <c r="B83" s="9"/>
      <c r="C83" s="9"/>
      <c r="D83" s="6" t="s">
        <v>120</v>
      </c>
      <c r="E83" s="6">
        <v>4</v>
      </c>
      <c r="F83" s="8">
        <v>4</v>
      </c>
      <c r="G83" s="6">
        <f t="shared" si="2"/>
        <v>0</v>
      </c>
      <c r="H83" s="6">
        <v>50</v>
      </c>
      <c r="I83" s="6"/>
    </row>
    <row r="84" ht="30" customHeight="1" spans="1:9">
      <c r="A84" s="6">
        <v>81</v>
      </c>
      <c r="B84" s="9"/>
      <c r="C84" s="9"/>
      <c r="D84" s="6" t="s">
        <v>121</v>
      </c>
      <c r="E84" s="6">
        <v>37</v>
      </c>
      <c r="F84" s="8">
        <v>37</v>
      </c>
      <c r="G84" s="6">
        <f t="shared" si="2"/>
        <v>0</v>
      </c>
      <c r="H84" s="6">
        <v>50</v>
      </c>
      <c r="I84" s="6"/>
    </row>
    <row r="85" ht="30" customHeight="1" spans="1:9">
      <c r="A85" s="6">
        <v>82</v>
      </c>
      <c r="B85" s="9"/>
      <c r="C85" s="9"/>
      <c r="D85" s="6" t="s">
        <v>122</v>
      </c>
      <c r="E85" s="6">
        <v>22</v>
      </c>
      <c r="F85" s="8">
        <v>22</v>
      </c>
      <c r="G85" s="6">
        <f t="shared" si="2"/>
        <v>0</v>
      </c>
      <c r="H85" s="6">
        <v>50</v>
      </c>
      <c r="I85" s="6"/>
    </row>
    <row r="86" ht="30" customHeight="1" spans="1:9">
      <c r="A86" s="6">
        <v>83</v>
      </c>
      <c r="B86" s="9"/>
      <c r="C86" s="10"/>
      <c r="D86" s="6" t="s">
        <v>123</v>
      </c>
      <c r="E86" s="6">
        <v>8</v>
      </c>
      <c r="F86" s="8">
        <v>8</v>
      </c>
      <c r="G86" s="6">
        <f t="shared" si="2"/>
        <v>0</v>
      </c>
      <c r="H86" s="6">
        <v>50</v>
      </c>
      <c r="I86" s="6"/>
    </row>
    <row r="87" ht="30" customHeight="1" spans="1:9">
      <c r="A87" s="6">
        <v>84</v>
      </c>
      <c r="B87" s="9"/>
      <c r="C87" s="7" t="s">
        <v>124</v>
      </c>
      <c r="D87" s="6" t="s">
        <v>125</v>
      </c>
      <c r="E87" s="6">
        <v>5</v>
      </c>
      <c r="F87" s="8">
        <v>5</v>
      </c>
      <c r="G87" s="6">
        <f t="shared" si="2"/>
        <v>0</v>
      </c>
      <c r="H87" s="6">
        <v>50</v>
      </c>
      <c r="I87" s="6"/>
    </row>
    <row r="88" ht="30" customHeight="1" spans="1:9">
      <c r="A88" s="6">
        <v>85</v>
      </c>
      <c r="B88" s="9"/>
      <c r="C88" s="10"/>
      <c r="D88" s="6" t="s">
        <v>126</v>
      </c>
      <c r="E88" s="6">
        <v>15</v>
      </c>
      <c r="F88" s="8">
        <v>15</v>
      </c>
      <c r="G88" s="6">
        <f t="shared" si="2"/>
        <v>0</v>
      </c>
      <c r="H88" s="6">
        <v>50</v>
      </c>
      <c r="I88" s="6"/>
    </row>
    <row r="89" ht="42" customHeight="1" spans="1:9">
      <c r="A89" s="6">
        <v>86</v>
      </c>
      <c r="B89" s="9"/>
      <c r="C89" s="6" t="s">
        <v>127</v>
      </c>
      <c r="D89" s="6" t="s">
        <v>128</v>
      </c>
      <c r="E89" s="6">
        <v>29</v>
      </c>
      <c r="F89" s="8">
        <v>29</v>
      </c>
      <c r="G89" s="6">
        <f t="shared" si="2"/>
        <v>0</v>
      </c>
      <c r="H89" s="6">
        <v>50</v>
      </c>
      <c r="I89" s="6"/>
    </row>
    <row r="90" ht="43" customHeight="1" spans="1:9">
      <c r="A90" s="6">
        <v>87</v>
      </c>
      <c r="B90" s="9"/>
      <c r="C90" s="7" t="s">
        <v>129</v>
      </c>
      <c r="D90" s="6" t="s">
        <v>130</v>
      </c>
      <c r="E90" s="6">
        <v>28</v>
      </c>
      <c r="F90" s="8">
        <v>28</v>
      </c>
      <c r="G90" s="6">
        <f t="shared" si="2"/>
        <v>0</v>
      </c>
      <c r="H90" s="6">
        <v>50</v>
      </c>
      <c r="I90" s="6"/>
    </row>
    <row r="91" ht="30" customHeight="1" spans="1:9">
      <c r="A91" s="6">
        <v>88</v>
      </c>
      <c r="B91" s="9"/>
      <c r="C91" s="9"/>
      <c r="D91" s="6" t="s">
        <v>131</v>
      </c>
      <c r="E91" s="6">
        <v>16</v>
      </c>
      <c r="F91" s="8">
        <v>16</v>
      </c>
      <c r="G91" s="6">
        <f t="shared" si="2"/>
        <v>0</v>
      </c>
      <c r="H91" s="6">
        <v>50</v>
      </c>
      <c r="I91" s="6"/>
    </row>
    <row r="92" ht="43" customHeight="1" spans="1:9">
      <c r="A92" s="6">
        <v>89</v>
      </c>
      <c r="B92" s="9"/>
      <c r="C92" s="10"/>
      <c r="D92" s="6" t="s">
        <v>132</v>
      </c>
      <c r="E92" s="6">
        <v>23</v>
      </c>
      <c r="F92" s="8">
        <v>23</v>
      </c>
      <c r="G92" s="6">
        <f t="shared" si="2"/>
        <v>0</v>
      </c>
      <c r="H92" s="6">
        <v>50</v>
      </c>
      <c r="I92" s="6"/>
    </row>
    <row r="93" ht="44" customHeight="1" spans="1:9">
      <c r="A93" s="6">
        <v>90</v>
      </c>
      <c r="B93" s="9"/>
      <c r="C93" s="6" t="s">
        <v>133</v>
      </c>
      <c r="D93" s="6" t="s">
        <v>134</v>
      </c>
      <c r="E93" s="6">
        <v>36</v>
      </c>
      <c r="F93" s="8">
        <v>36</v>
      </c>
      <c r="G93" s="6">
        <f t="shared" si="2"/>
        <v>0</v>
      </c>
      <c r="H93" s="6">
        <v>50</v>
      </c>
      <c r="I93" s="6"/>
    </row>
    <row r="94" ht="30" customHeight="1" spans="1:9">
      <c r="A94" s="6">
        <v>91</v>
      </c>
      <c r="B94" s="9"/>
      <c r="C94" s="7" t="s">
        <v>135</v>
      </c>
      <c r="D94" s="6" t="s">
        <v>136</v>
      </c>
      <c r="E94" s="6">
        <v>28</v>
      </c>
      <c r="F94" s="8">
        <v>28</v>
      </c>
      <c r="G94" s="6">
        <f t="shared" si="2"/>
        <v>0</v>
      </c>
      <c r="H94" s="6">
        <v>50</v>
      </c>
      <c r="I94" s="6"/>
    </row>
    <row r="95" ht="30" customHeight="1" spans="1:9">
      <c r="A95" s="6">
        <v>92</v>
      </c>
      <c r="B95" s="9"/>
      <c r="C95" s="9"/>
      <c r="D95" s="6" t="s">
        <v>137</v>
      </c>
      <c r="E95" s="6">
        <v>16</v>
      </c>
      <c r="F95" s="8">
        <v>16</v>
      </c>
      <c r="G95" s="6">
        <f t="shared" si="2"/>
        <v>0</v>
      </c>
      <c r="H95" s="6">
        <v>50</v>
      </c>
      <c r="I95" s="6"/>
    </row>
    <row r="96" ht="30" customHeight="1" spans="1:9">
      <c r="A96" s="6">
        <v>93</v>
      </c>
      <c r="B96" s="9"/>
      <c r="C96" s="9"/>
      <c r="D96" s="6" t="s">
        <v>138</v>
      </c>
      <c r="E96" s="6">
        <v>12</v>
      </c>
      <c r="F96" s="8">
        <v>12</v>
      </c>
      <c r="G96" s="6">
        <f t="shared" si="2"/>
        <v>0</v>
      </c>
      <c r="H96" s="6">
        <v>50</v>
      </c>
      <c r="I96" s="6"/>
    </row>
    <row r="97" ht="30" customHeight="1" spans="1:9">
      <c r="A97" s="6">
        <v>94</v>
      </c>
      <c r="B97" s="9"/>
      <c r="C97" s="9"/>
      <c r="D97" s="6" t="s">
        <v>139</v>
      </c>
      <c r="E97" s="6">
        <v>2</v>
      </c>
      <c r="F97" s="8">
        <v>2</v>
      </c>
      <c r="G97" s="6">
        <f t="shared" si="2"/>
        <v>0</v>
      </c>
      <c r="H97" s="6">
        <v>50</v>
      </c>
      <c r="I97" s="6"/>
    </row>
    <row r="98" ht="30" customHeight="1" spans="1:9">
      <c r="A98" s="6">
        <v>95</v>
      </c>
      <c r="B98" s="10"/>
      <c r="C98" s="10"/>
      <c r="D98" s="6" t="s">
        <v>140</v>
      </c>
      <c r="E98" s="6">
        <v>34</v>
      </c>
      <c r="F98" s="8">
        <v>34</v>
      </c>
      <c r="G98" s="6">
        <f t="shared" si="2"/>
        <v>0</v>
      </c>
      <c r="H98" s="6">
        <v>50</v>
      </c>
      <c r="I98" s="6"/>
    </row>
    <row r="99" ht="30" customHeight="1" spans="1:9">
      <c r="A99" s="6">
        <v>96</v>
      </c>
      <c r="B99" s="7" t="s">
        <v>141</v>
      </c>
      <c r="C99" s="7" t="s">
        <v>142</v>
      </c>
      <c r="D99" s="6" t="s">
        <v>143</v>
      </c>
      <c r="E99" s="6">
        <v>48</v>
      </c>
      <c r="F99" s="8">
        <v>48</v>
      </c>
      <c r="G99" s="6">
        <f t="shared" si="2"/>
        <v>0</v>
      </c>
      <c r="H99" s="6">
        <v>50</v>
      </c>
      <c r="I99" s="6"/>
    </row>
    <row r="100" ht="30" customHeight="1" spans="1:9">
      <c r="A100" s="6">
        <v>97</v>
      </c>
      <c r="B100" s="9"/>
      <c r="C100" s="9"/>
      <c r="D100" s="6" t="s">
        <v>144</v>
      </c>
      <c r="E100" s="6">
        <v>11</v>
      </c>
      <c r="F100" s="8">
        <v>9</v>
      </c>
      <c r="G100" s="6">
        <f t="shared" si="2"/>
        <v>2</v>
      </c>
      <c r="H100" s="6">
        <v>50</v>
      </c>
      <c r="I100" s="6"/>
    </row>
    <row r="101" ht="30" customHeight="1" spans="1:9">
      <c r="A101" s="6">
        <v>98</v>
      </c>
      <c r="B101" s="9"/>
      <c r="C101" s="9"/>
      <c r="D101" s="6" t="s">
        <v>145</v>
      </c>
      <c r="E101" s="6">
        <v>11</v>
      </c>
      <c r="F101" s="8">
        <v>11</v>
      </c>
      <c r="G101" s="6">
        <f t="shared" ref="G101:G132" si="3">E101-F101</f>
        <v>0</v>
      </c>
      <c r="H101" s="6">
        <v>50</v>
      </c>
      <c r="I101" s="6"/>
    </row>
    <row r="102" ht="30" customHeight="1" spans="1:9">
      <c r="A102" s="6">
        <v>99</v>
      </c>
      <c r="B102" s="10"/>
      <c r="C102" s="10"/>
      <c r="D102" s="6" t="s">
        <v>146</v>
      </c>
      <c r="E102" s="6">
        <v>1</v>
      </c>
      <c r="F102" s="8">
        <v>1</v>
      </c>
      <c r="G102" s="6">
        <f t="shared" si="3"/>
        <v>0</v>
      </c>
      <c r="H102" s="6">
        <v>50</v>
      </c>
      <c r="I102" s="6"/>
    </row>
    <row r="103" ht="72" customHeight="1" spans="1:9">
      <c r="A103" s="6">
        <v>100</v>
      </c>
      <c r="B103" s="7" t="s">
        <v>147</v>
      </c>
      <c r="C103" s="6" t="s">
        <v>148</v>
      </c>
      <c r="D103" s="6" t="s">
        <v>149</v>
      </c>
      <c r="E103" s="6">
        <v>32</v>
      </c>
      <c r="F103" s="8">
        <v>30</v>
      </c>
      <c r="G103" s="6">
        <f t="shared" si="3"/>
        <v>2</v>
      </c>
      <c r="H103" s="6">
        <v>50</v>
      </c>
      <c r="I103" s="6"/>
    </row>
    <row r="104" ht="48" customHeight="1" spans="1:9">
      <c r="A104" s="6">
        <v>101</v>
      </c>
      <c r="B104" s="9"/>
      <c r="C104" s="6" t="s">
        <v>150</v>
      </c>
      <c r="D104" s="6" t="s">
        <v>151</v>
      </c>
      <c r="E104" s="6">
        <v>25</v>
      </c>
      <c r="F104" s="8">
        <v>25</v>
      </c>
      <c r="G104" s="6">
        <f t="shared" si="3"/>
        <v>0</v>
      </c>
      <c r="H104" s="6">
        <v>50</v>
      </c>
      <c r="I104" s="6"/>
    </row>
    <row r="105" ht="30" customHeight="1" spans="1:9">
      <c r="A105" s="6">
        <v>102</v>
      </c>
      <c r="B105" s="9"/>
      <c r="C105" s="7" t="s">
        <v>152</v>
      </c>
      <c r="D105" s="6" t="s">
        <v>153</v>
      </c>
      <c r="E105" s="6">
        <v>17</v>
      </c>
      <c r="F105" s="8">
        <v>17</v>
      </c>
      <c r="G105" s="6">
        <f t="shared" si="3"/>
        <v>0</v>
      </c>
      <c r="H105" s="6">
        <v>50</v>
      </c>
      <c r="I105" s="6"/>
    </row>
    <row r="106" ht="30" customHeight="1" spans="1:9">
      <c r="A106" s="6">
        <v>103</v>
      </c>
      <c r="B106" s="9"/>
      <c r="C106" s="9"/>
      <c r="D106" s="6" t="s">
        <v>154</v>
      </c>
      <c r="E106" s="6">
        <v>2</v>
      </c>
      <c r="F106" s="8">
        <v>2</v>
      </c>
      <c r="G106" s="6">
        <f t="shared" si="3"/>
        <v>0</v>
      </c>
      <c r="H106" s="6">
        <v>50</v>
      </c>
      <c r="I106" s="6"/>
    </row>
    <row r="107" ht="72" customHeight="1" spans="1:9">
      <c r="A107" s="6">
        <v>104</v>
      </c>
      <c r="B107" s="9"/>
      <c r="C107" s="9"/>
      <c r="D107" s="6" t="s">
        <v>155</v>
      </c>
      <c r="E107" s="6">
        <v>22</v>
      </c>
      <c r="F107" s="8">
        <v>22</v>
      </c>
      <c r="G107" s="6">
        <f t="shared" si="3"/>
        <v>0</v>
      </c>
      <c r="H107" s="6">
        <v>50</v>
      </c>
      <c r="I107" s="6"/>
    </row>
    <row r="108" ht="30" customHeight="1" spans="1:9">
      <c r="A108" s="6">
        <v>105</v>
      </c>
      <c r="B108" s="9"/>
      <c r="C108" s="9"/>
      <c r="D108" s="6" t="s">
        <v>156</v>
      </c>
      <c r="E108" s="6">
        <v>1</v>
      </c>
      <c r="F108" s="8">
        <v>1</v>
      </c>
      <c r="G108" s="6">
        <f t="shared" si="3"/>
        <v>0</v>
      </c>
      <c r="H108" s="6">
        <v>50</v>
      </c>
      <c r="I108" s="6"/>
    </row>
    <row r="109" ht="58" customHeight="1" spans="1:9">
      <c r="A109" s="6">
        <v>106</v>
      </c>
      <c r="B109" s="9"/>
      <c r="C109" s="9"/>
      <c r="D109" s="6" t="s">
        <v>157</v>
      </c>
      <c r="E109" s="6">
        <v>8</v>
      </c>
      <c r="F109" s="8">
        <v>8</v>
      </c>
      <c r="G109" s="6">
        <f t="shared" si="3"/>
        <v>0</v>
      </c>
      <c r="H109" s="6">
        <v>50</v>
      </c>
      <c r="I109" s="6"/>
    </row>
    <row r="110" ht="61" customHeight="1" spans="1:9">
      <c r="A110" s="6">
        <v>107</v>
      </c>
      <c r="B110" s="9"/>
      <c r="C110" s="9"/>
      <c r="D110" s="6" t="s">
        <v>158</v>
      </c>
      <c r="E110" s="6">
        <v>11</v>
      </c>
      <c r="F110" s="8">
        <v>11</v>
      </c>
      <c r="G110" s="6">
        <f t="shared" si="3"/>
        <v>0</v>
      </c>
      <c r="H110" s="6">
        <v>50</v>
      </c>
      <c r="I110" s="6"/>
    </row>
    <row r="111" ht="30" customHeight="1" spans="1:9">
      <c r="A111" s="6">
        <v>108</v>
      </c>
      <c r="B111" s="9"/>
      <c r="C111" s="9"/>
      <c r="D111" s="6" t="s">
        <v>159</v>
      </c>
      <c r="E111" s="6">
        <v>4</v>
      </c>
      <c r="F111" s="8">
        <v>4</v>
      </c>
      <c r="G111" s="6">
        <f t="shared" si="3"/>
        <v>0</v>
      </c>
      <c r="H111" s="6">
        <v>50</v>
      </c>
      <c r="I111" s="6"/>
    </row>
    <row r="112" ht="30" customHeight="1" spans="1:9">
      <c r="A112" s="6">
        <v>109</v>
      </c>
      <c r="B112" s="9"/>
      <c r="C112" s="10"/>
      <c r="D112" s="6" t="s">
        <v>160</v>
      </c>
      <c r="E112" s="6">
        <v>2</v>
      </c>
      <c r="F112" s="8">
        <v>2</v>
      </c>
      <c r="G112" s="6">
        <f t="shared" si="3"/>
        <v>0</v>
      </c>
      <c r="H112" s="6">
        <v>50</v>
      </c>
      <c r="I112" s="6"/>
    </row>
    <row r="113" ht="30" customHeight="1" spans="1:9">
      <c r="A113" s="6">
        <v>110</v>
      </c>
      <c r="B113" s="9"/>
      <c r="C113" s="6" t="s">
        <v>161</v>
      </c>
      <c r="D113" s="6" t="s">
        <v>162</v>
      </c>
      <c r="E113" s="6">
        <v>11</v>
      </c>
      <c r="F113" s="8">
        <v>11</v>
      </c>
      <c r="G113" s="6">
        <f t="shared" si="3"/>
        <v>0</v>
      </c>
      <c r="H113" s="6">
        <v>50</v>
      </c>
      <c r="I113" s="6"/>
    </row>
    <row r="114" ht="72" customHeight="1" spans="1:9">
      <c r="A114" s="6">
        <v>111</v>
      </c>
      <c r="B114" s="9"/>
      <c r="C114" s="6" t="s">
        <v>163</v>
      </c>
      <c r="D114" s="6" t="s">
        <v>164</v>
      </c>
      <c r="E114" s="6">
        <v>19</v>
      </c>
      <c r="F114" s="8">
        <v>19</v>
      </c>
      <c r="G114" s="6">
        <f t="shared" si="3"/>
        <v>0</v>
      </c>
      <c r="H114" s="6">
        <v>50</v>
      </c>
      <c r="I114" s="6"/>
    </row>
    <row r="115" ht="30" customHeight="1" spans="1:9">
      <c r="A115" s="6">
        <v>112</v>
      </c>
      <c r="B115" s="9"/>
      <c r="C115" s="7" t="s">
        <v>165</v>
      </c>
      <c r="D115" s="6" t="s">
        <v>166</v>
      </c>
      <c r="E115" s="6">
        <v>3</v>
      </c>
      <c r="F115" s="8">
        <v>3</v>
      </c>
      <c r="G115" s="6">
        <f t="shared" si="3"/>
        <v>0</v>
      </c>
      <c r="H115" s="6">
        <v>50</v>
      </c>
      <c r="I115" s="6"/>
    </row>
    <row r="116" ht="30" customHeight="1" spans="1:9">
      <c r="A116" s="6">
        <v>113</v>
      </c>
      <c r="B116" s="9"/>
      <c r="C116" s="10"/>
      <c r="D116" s="6" t="s">
        <v>167</v>
      </c>
      <c r="E116" s="6">
        <v>8</v>
      </c>
      <c r="F116" s="8">
        <v>8</v>
      </c>
      <c r="G116" s="6">
        <f t="shared" si="3"/>
        <v>0</v>
      </c>
      <c r="H116" s="6">
        <v>50</v>
      </c>
      <c r="I116" s="6"/>
    </row>
    <row r="117" ht="30" customHeight="1" spans="1:9">
      <c r="A117" s="6">
        <v>114</v>
      </c>
      <c r="B117" s="9"/>
      <c r="C117" s="7" t="s">
        <v>168</v>
      </c>
      <c r="D117" s="6" t="s">
        <v>169</v>
      </c>
      <c r="E117" s="6">
        <v>2</v>
      </c>
      <c r="F117" s="8">
        <v>2</v>
      </c>
      <c r="G117" s="6">
        <f t="shared" si="3"/>
        <v>0</v>
      </c>
      <c r="H117" s="6">
        <v>50</v>
      </c>
      <c r="I117" s="6"/>
    </row>
    <row r="118" ht="30" customHeight="1" spans="1:9">
      <c r="A118" s="6">
        <v>115</v>
      </c>
      <c r="B118" s="9"/>
      <c r="C118" s="9"/>
      <c r="D118" s="6" t="s">
        <v>170</v>
      </c>
      <c r="E118" s="6">
        <v>7</v>
      </c>
      <c r="F118" s="8">
        <v>7</v>
      </c>
      <c r="G118" s="6">
        <f t="shared" si="3"/>
        <v>0</v>
      </c>
      <c r="H118" s="6">
        <v>50</v>
      </c>
      <c r="I118" s="6"/>
    </row>
    <row r="119" ht="30" customHeight="1" spans="1:9">
      <c r="A119" s="6">
        <v>116</v>
      </c>
      <c r="B119" s="9"/>
      <c r="C119" s="9"/>
      <c r="D119" s="6" t="s">
        <v>171</v>
      </c>
      <c r="E119" s="6">
        <v>8</v>
      </c>
      <c r="F119" s="8">
        <v>8</v>
      </c>
      <c r="G119" s="6">
        <f t="shared" si="3"/>
        <v>0</v>
      </c>
      <c r="H119" s="6">
        <v>50</v>
      </c>
      <c r="I119" s="6"/>
    </row>
    <row r="120" ht="30" customHeight="1" spans="1:9">
      <c r="A120" s="6">
        <v>117</v>
      </c>
      <c r="B120" s="9"/>
      <c r="C120" s="10"/>
      <c r="D120" s="6" t="s">
        <v>172</v>
      </c>
      <c r="E120" s="6">
        <v>4</v>
      </c>
      <c r="F120" s="8">
        <v>4</v>
      </c>
      <c r="G120" s="6">
        <f t="shared" si="3"/>
        <v>0</v>
      </c>
      <c r="H120" s="6">
        <v>50</v>
      </c>
      <c r="I120" s="6"/>
    </row>
    <row r="121" ht="30" customHeight="1" spans="1:9">
      <c r="A121" s="6">
        <v>118</v>
      </c>
      <c r="B121" s="9"/>
      <c r="C121" s="7" t="s">
        <v>173</v>
      </c>
      <c r="D121" s="6" t="s">
        <v>174</v>
      </c>
      <c r="E121" s="6">
        <v>9</v>
      </c>
      <c r="F121" s="8">
        <v>9</v>
      </c>
      <c r="G121" s="6">
        <f t="shared" si="3"/>
        <v>0</v>
      </c>
      <c r="H121" s="6">
        <v>50</v>
      </c>
      <c r="I121" s="6"/>
    </row>
    <row r="122" ht="30" customHeight="1" spans="1:9">
      <c r="A122" s="6">
        <v>119</v>
      </c>
      <c r="B122" s="9"/>
      <c r="C122" s="10"/>
      <c r="D122" s="6" t="s">
        <v>175</v>
      </c>
      <c r="E122" s="6">
        <v>3</v>
      </c>
      <c r="F122" s="8">
        <v>3</v>
      </c>
      <c r="G122" s="6">
        <f t="shared" si="3"/>
        <v>0</v>
      </c>
      <c r="H122" s="6">
        <v>50</v>
      </c>
      <c r="I122" s="6"/>
    </row>
    <row r="123" ht="30" customHeight="1" spans="1:9">
      <c r="A123" s="6">
        <v>120</v>
      </c>
      <c r="B123" s="9"/>
      <c r="C123" s="7" t="s">
        <v>176</v>
      </c>
      <c r="D123" s="6" t="s">
        <v>177</v>
      </c>
      <c r="E123" s="6">
        <v>5</v>
      </c>
      <c r="F123" s="8">
        <v>5</v>
      </c>
      <c r="G123" s="6">
        <f t="shared" si="3"/>
        <v>0</v>
      </c>
      <c r="H123" s="6">
        <v>50</v>
      </c>
      <c r="I123" s="6"/>
    </row>
    <row r="124" ht="30" customHeight="1" spans="1:9">
      <c r="A124" s="6">
        <v>121</v>
      </c>
      <c r="B124" s="9"/>
      <c r="C124" s="9"/>
      <c r="D124" s="6" t="s">
        <v>178</v>
      </c>
      <c r="E124" s="6">
        <v>7</v>
      </c>
      <c r="F124" s="8">
        <v>7</v>
      </c>
      <c r="G124" s="6">
        <f t="shared" si="3"/>
        <v>0</v>
      </c>
      <c r="H124" s="6">
        <v>50</v>
      </c>
      <c r="I124" s="6"/>
    </row>
    <row r="125" ht="30" customHeight="1" spans="1:9">
      <c r="A125" s="6">
        <v>122</v>
      </c>
      <c r="B125" s="9"/>
      <c r="C125" s="9"/>
      <c r="D125" s="6" t="s">
        <v>179</v>
      </c>
      <c r="E125" s="6">
        <v>2</v>
      </c>
      <c r="F125" s="8">
        <v>2</v>
      </c>
      <c r="G125" s="6">
        <f t="shared" si="3"/>
        <v>0</v>
      </c>
      <c r="H125" s="6">
        <v>50</v>
      </c>
      <c r="I125" s="6"/>
    </row>
    <row r="126" ht="30" customHeight="1" spans="1:9">
      <c r="A126" s="6">
        <v>123</v>
      </c>
      <c r="B126" s="9"/>
      <c r="C126" s="9"/>
      <c r="D126" s="6" t="s">
        <v>180</v>
      </c>
      <c r="E126" s="6">
        <v>4</v>
      </c>
      <c r="F126" s="8">
        <v>4</v>
      </c>
      <c r="G126" s="6">
        <f t="shared" si="3"/>
        <v>0</v>
      </c>
      <c r="H126" s="6">
        <v>50</v>
      </c>
      <c r="I126" s="6"/>
    </row>
    <row r="127" ht="30" customHeight="1" spans="1:9">
      <c r="A127" s="6">
        <v>124</v>
      </c>
      <c r="B127" s="9"/>
      <c r="C127" s="10"/>
      <c r="D127" s="6" t="s">
        <v>181</v>
      </c>
      <c r="E127" s="6">
        <v>8</v>
      </c>
      <c r="F127" s="8">
        <v>8</v>
      </c>
      <c r="G127" s="6">
        <f t="shared" si="3"/>
        <v>0</v>
      </c>
      <c r="H127" s="6">
        <v>50</v>
      </c>
      <c r="I127" s="6"/>
    </row>
    <row r="128" ht="30" customHeight="1" spans="1:9">
      <c r="A128" s="6">
        <v>125</v>
      </c>
      <c r="B128" s="9"/>
      <c r="C128" s="6" t="s">
        <v>182</v>
      </c>
      <c r="D128" s="6" t="s">
        <v>183</v>
      </c>
      <c r="E128" s="6">
        <v>8</v>
      </c>
      <c r="F128" s="8">
        <v>8</v>
      </c>
      <c r="G128" s="6">
        <f t="shared" si="3"/>
        <v>0</v>
      </c>
      <c r="H128" s="6">
        <v>50</v>
      </c>
      <c r="I128" s="6"/>
    </row>
    <row r="129" ht="30" customHeight="1" spans="1:9">
      <c r="A129" s="6">
        <v>126</v>
      </c>
      <c r="B129" s="10"/>
      <c r="C129" s="6" t="s">
        <v>184</v>
      </c>
      <c r="D129" s="6" t="s">
        <v>185</v>
      </c>
      <c r="E129" s="6">
        <v>12</v>
      </c>
      <c r="F129" s="8">
        <v>12</v>
      </c>
      <c r="G129" s="6">
        <f t="shared" si="3"/>
        <v>0</v>
      </c>
      <c r="H129" s="6">
        <v>50</v>
      </c>
      <c r="I129" s="6"/>
    </row>
    <row r="130" ht="59" customHeight="1" spans="1:9">
      <c r="A130" s="6">
        <v>127</v>
      </c>
      <c r="B130" s="7" t="s">
        <v>141</v>
      </c>
      <c r="C130" s="7" t="s">
        <v>186</v>
      </c>
      <c r="D130" s="6" t="s">
        <v>187</v>
      </c>
      <c r="E130" s="6">
        <v>17</v>
      </c>
      <c r="F130" s="8">
        <v>16</v>
      </c>
      <c r="G130" s="6">
        <f t="shared" si="3"/>
        <v>1</v>
      </c>
      <c r="H130" s="6">
        <v>50</v>
      </c>
      <c r="I130" s="6"/>
    </row>
    <row r="131" ht="30" customHeight="1" spans="1:9">
      <c r="A131" s="6">
        <v>128</v>
      </c>
      <c r="B131" s="9"/>
      <c r="C131" s="9"/>
      <c r="D131" s="6" t="s">
        <v>188</v>
      </c>
      <c r="E131" s="6">
        <v>4</v>
      </c>
      <c r="F131" s="8">
        <v>4</v>
      </c>
      <c r="G131" s="6">
        <f t="shared" si="3"/>
        <v>0</v>
      </c>
      <c r="H131" s="6">
        <v>50</v>
      </c>
      <c r="I131" s="6"/>
    </row>
    <row r="132" ht="30" customHeight="1" spans="1:9">
      <c r="A132" s="6">
        <v>129</v>
      </c>
      <c r="B132" s="9"/>
      <c r="C132" s="10"/>
      <c r="D132" s="6" t="s">
        <v>189</v>
      </c>
      <c r="E132" s="6">
        <v>4</v>
      </c>
      <c r="F132" s="8">
        <v>4</v>
      </c>
      <c r="G132" s="6">
        <f t="shared" si="3"/>
        <v>0</v>
      </c>
      <c r="H132" s="6">
        <v>50</v>
      </c>
      <c r="I132" s="6"/>
    </row>
    <row r="133" ht="59" customHeight="1" spans="1:9">
      <c r="A133" s="6">
        <v>130</v>
      </c>
      <c r="B133" s="9"/>
      <c r="C133" s="7" t="s">
        <v>190</v>
      </c>
      <c r="D133" s="6" t="s">
        <v>191</v>
      </c>
      <c r="E133" s="6">
        <v>15</v>
      </c>
      <c r="F133" s="8">
        <v>15</v>
      </c>
      <c r="G133" s="6">
        <f t="shared" ref="G133:G164" si="4">E133-F133</f>
        <v>0</v>
      </c>
      <c r="H133" s="6">
        <v>50</v>
      </c>
      <c r="I133" s="6"/>
    </row>
    <row r="134" ht="30" customHeight="1" spans="1:9">
      <c r="A134" s="6">
        <v>131</v>
      </c>
      <c r="B134" s="9"/>
      <c r="C134" s="10"/>
      <c r="D134" s="6" t="s">
        <v>192</v>
      </c>
      <c r="E134" s="6">
        <v>4</v>
      </c>
      <c r="F134" s="8">
        <v>4</v>
      </c>
      <c r="G134" s="6">
        <f t="shared" si="4"/>
        <v>0</v>
      </c>
      <c r="H134" s="6">
        <v>50</v>
      </c>
      <c r="I134" s="6"/>
    </row>
    <row r="135" ht="30" customHeight="1" spans="1:9">
      <c r="A135" s="6">
        <v>132</v>
      </c>
      <c r="B135" s="9"/>
      <c r="C135" s="7" t="s">
        <v>193</v>
      </c>
      <c r="D135" s="6" t="s">
        <v>194</v>
      </c>
      <c r="E135" s="6">
        <v>3</v>
      </c>
      <c r="F135" s="8">
        <v>3</v>
      </c>
      <c r="G135" s="6">
        <f t="shared" si="4"/>
        <v>0</v>
      </c>
      <c r="H135" s="6">
        <v>50</v>
      </c>
      <c r="I135" s="6"/>
    </row>
    <row r="136" ht="46" customHeight="1" spans="1:9">
      <c r="A136" s="6">
        <v>133</v>
      </c>
      <c r="B136" s="9"/>
      <c r="C136" s="10"/>
      <c r="D136" s="6" t="s">
        <v>195</v>
      </c>
      <c r="E136" s="6">
        <v>15</v>
      </c>
      <c r="F136" s="8">
        <v>15</v>
      </c>
      <c r="G136" s="6">
        <f t="shared" si="4"/>
        <v>0</v>
      </c>
      <c r="H136" s="6">
        <v>50</v>
      </c>
      <c r="I136" s="6"/>
    </row>
    <row r="137" ht="45" customHeight="1" spans="1:9">
      <c r="A137" s="6">
        <v>134</v>
      </c>
      <c r="B137" s="9"/>
      <c r="C137" s="6" t="s">
        <v>196</v>
      </c>
      <c r="D137" s="6" t="s">
        <v>197</v>
      </c>
      <c r="E137" s="6">
        <v>32</v>
      </c>
      <c r="F137" s="8">
        <v>32</v>
      </c>
      <c r="G137" s="6">
        <f t="shared" si="4"/>
        <v>0</v>
      </c>
      <c r="H137" s="6">
        <v>50</v>
      </c>
      <c r="I137" s="6"/>
    </row>
    <row r="138" ht="30" customHeight="1" spans="1:9">
      <c r="A138" s="6">
        <v>135</v>
      </c>
      <c r="B138" s="9"/>
      <c r="C138" s="6" t="s">
        <v>198</v>
      </c>
      <c r="D138" s="6" t="s">
        <v>199</v>
      </c>
      <c r="E138" s="6">
        <v>2</v>
      </c>
      <c r="F138" s="8">
        <v>2</v>
      </c>
      <c r="G138" s="6">
        <f t="shared" si="4"/>
        <v>0</v>
      </c>
      <c r="H138" s="6">
        <v>50</v>
      </c>
      <c r="I138" s="6"/>
    </row>
    <row r="139" ht="30" customHeight="1" spans="1:9">
      <c r="A139" s="6">
        <v>136</v>
      </c>
      <c r="B139" s="9"/>
      <c r="C139" s="6" t="s">
        <v>200</v>
      </c>
      <c r="D139" s="6" t="s">
        <v>201</v>
      </c>
      <c r="E139" s="6">
        <v>2</v>
      </c>
      <c r="F139" s="8">
        <v>2</v>
      </c>
      <c r="G139" s="6">
        <f t="shared" si="4"/>
        <v>0</v>
      </c>
      <c r="H139" s="6">
        <v>50</v>
      </c>
      <c r="I139" s="6"/>
    </row>
    <row r="140" ht="72" customHeight="1" spans="1:9">
      <c r="A140" s="6">
        <v>137</v>
      </c>
      <c r="B140" s="9"/>
      <c r="C140" s="6" t="s">
        <v>202</v>
      </c>
      <c r="D140" s="6" t="s">
        <v>203</v>
      </c>
      <c r="E140" s="6">
        <v>4</v>
      </c>
      <c r="F140" s="8">
        <v>4</v>
      </c>
      <c r="G140" s="6">
        <f t="shared" si="4"/>
        <v>0</v>
      </c>
      <c r="H140" s="6">
        <v>50</v>
      </c>
      <c r="I140" s="6"/>
    </row>
    <row r="141" ht="60" customHeight="1" spans="1:9">
      <c r="A141" s="6">
        <v>138</v>
      </c>
      <c r="B141" s="9"/>
      <c r="C141" s="6" t="s">
        <v>204</v>
      </c>
      <c r="D141" s="6" t="s">
        <v>205</v>
      </c>
      <c r="E141" s="6">
        <v>12</v>
      </c>
      <c r="F141" s="8">
        <v>12</v>
      </c>
      <c r="G141" s="6">
        <f t="shared" si="4"/>
        <v>0</v>
      </c>
      <c r="H141" s="6">
        <v>50</v>
      </c>
      <c r="I141" s="6"/>
    </row>
    <row r="142" ht="30" customHeight="1" spans="1:9">
      <c r="A142" s="6">
        <v>139</v>
      </c>
      <c r="B142" s="9"/>
      <c r="C142" s="6" t="s">
        <v>206</v>
      </c>
      <c r="D142" s="6" t="s">
        <v>207</v>
      </c>
      <c r="E142" s="6">
        <v>6</v>
      </c>
      <c r="F142" s="8">
        <v>6</v>
      </c>
      <c r="G142" s="6">
        <f t="shared" si="4"/>
        <v>0</v>
      </c>
      <c r="H142" s="6">
        <v>50</v>
      </c>
      <c r="I142" s="6"/>
    </row>
    <row r="143" ht="30" customHeight="1" spans="1:9">
      <c r="A143" s="6">
        <v>140</v>
      </c>
      <c r="B143" s="9"/>
      <c r="C143" s="6" t="s">
        <v>208</v>
      </c>
      <c r="D143" s="6" t="s">
        <v>209</v>
      </c>
      <c r="E143" s="6">
        <v>8</v>
      </c>
      <c r="F143" s="8">
        <v>8</v>
      </c>
      <c r="G143" s="6">
        <f t="shared" si="4"/>
        <v>0</v>
      </c>
      <c r="H143" s="6">
        <v>50</v>
      </c>
      <c r="I143" s="6"/>
    </row>
    <row r="144" ht="30" customHeight="1" spans="1:9">
      <c r="A144" s="6">
        <v>141</v>
      </c>
      <c r="B144" s="9"/>
      <c r="C144" s="6" t="s">
        <v>210</v>
      </c>
      <c r="D144" s="6" t="s">
        <v>211</v>
      </c>
      <c r="E144" s="6">
        <v>16</v>
      </c>
      <c r="F144" s="8">
        <v>16</v>
      </c>
      <c r="G144" s="6">
        <f t="shared" si="4"/>
        <v>0</v>
      </c>
      <c r="H144" s="6">
        <v>50</v>
      </c>
      <c r="I144" s="6"/>
    </row>
    <row r="145" ht="30" customHeight="1" spans="1:9">
      <c r="A145" s="6">
        <v>142</v>
      </c>
      <c r="B145" s="9"/>
      <c r="C145" s="6" t="s">
        <v>212</v>
      </c>
      <c r="D145" s="6" t="s">
        <v>213</v>
      </c>
      <c r="E145" s="6">
        <v>8</v>
      </c>
      <c r="F145" s="8">
        <v>8</v>
      </c>
      <c r="G145" s="6">
        <f t="shared" si="4"/>
        <v>0</v>
      </c>
      <c r="H145" s="6">
        <v>50</v>
      </c>
      <c r="I145" s="6"/>
    </row>
    <row r="146" ht="30" customHeight="1" spans="1:9">
      <c r="A146" s="6">
        <v>143</v>
      </c>
      <c r="B146" s="9"/>
      <c r="C146" s="6" t="s">
        <v>214</v>
      </c>
      <c r="D146" s="6" t="s">
        <v>215</v>
      </c>
      <c r="E146" s="6">
        <v>30</v>
      </c>
      <c r="F146" s="8">
        <v>30</v>
      </c>
      <c r="G146" s="6">
        <f t="shared" si="4"/>
        <v>0</v>
      </c>
      <c r="H146" s="6">
        <v>50</v>
      </c>
      <c r="I146" s="6"/>
    </row>
    <row r="147" ht="30" customHeight="1" spans="1:9">
      <c r="A147" s="6">
        <v>144</v>
      </c>
      <c r="B147" s="9"/>
      <c r="C147" s="6" t="s">
        <v>216</v>
      </c>
      <c r="D147" s="6" t="s">
        <v>217</v>
      </c>
      <c r="E147" s="6">
        <v>3</v>
      </c>
      <c r="F147" s="8">
        <v>3</v>
      </c>
      <c r="G147" s="6">
        <f t="shared" si="4"/>
        <v>0</v>
      </c>
      <c r="H147" s="6">
        <v>50</v>
      </c>
      <c r="I147" s="6"/>
    </row>
    <row r="148" ht="30" customHeight="1" spans="1:9">
      <c r="A148" s="6">
        <v>145</v>
      </c>
      <c r="B148" s="9"/>
      <c r="C148" s="6" t="s">
        <v>218</v>
      </c>
      <c r="D148" s="6" t="s">
        <v>219</v>
      </c>
      <c r="E148" s="6">
        <v>17</v>
      </c>
      <c r="F148" s="8">
        <v>17</v>
      </c>
      <c r="G148" s="6">
        <f t="shared" si="4"/>
        <v>0</v>
      </c>
      <c r="H148" s="6">
        <v>50</v>
      </c>
      <c r="I148" s="6"/>
    </row>
    <row r="149" ht="46" customHeight="1" spans="1:9">
      <c r="A149" s="6">
        <v>146</v>
      </c>
      <c r="B149" s="10"/>
      <c r="C149" s="6" t="s">
        <v>220</v>
      </c>
      <c r="D149" s="6" t="s">
        <v>221</v>
      </c>
      <c r="E149" s="6">
        <v>15</v>
      </c>
      <c r="F149" s="8">
        <v>15</v>
      </c>
      <c r="G149" s="6">
        <f t="shared" si="4"/>
        <v>0</v>
      </c>
      <c r="H149" s="6">
        <v>50</v>
      </c>
      <c r="I149" s="6"/>
    </row>
    <row r="150" ht="30" customHeight="1" spans="1:9">
      <c r="A150" s="6">
        <v>147</v>
      </c>
      <c r="B150" s="7" t="s">
        <v>222</v>
      </c>
      <c r="C150" s="6" t="s">
        <v>223</v>
      </c>
      <c r="D150" s="6" t="s">
        <v>224</v>
      </c>
      <c r="E150" s="6">
        <v>1</v>
      </c>
      <c r="F150" s="8">
        <v>1</v>
      </c>
      <c r="G150" s="6">
        <f t="shared" si="4"/>
        <v>0</v>
      </c>
      <c r="H150" s="6">
        <v>50</v>
      </c>
      <c r="I150" s="6"/>
    </row>
    <row r="151" ht="30" customHeight="1" spans="1:9">
      <c r="A151" s="6">
        <v>148</v>
      </c>
      <c r="B151" s="9"/>
      <c r="C151" s="7" t="s">
        <v>225</v>
      </c>
      <c r="D151" s="6" t="s">
        <v>226</v>
      </c>
      <c r="E151" s="6">
        <v>9</v>
      </c>
      <c r="F151" s="8">
        <v>9</v>
      </c>
      <c r="G151" s="6">
        <f t="shared" si="4"/>
        <v>0</v>
      </c>
      <c r="H151" s="6">
        <v>50</v>
      </c>
      <c r="I151" s="6"/>
    </row>
    <row r="152" ht="30" customHeight="1" spans="1:9">
      <c r="A152" s="6">
        <v>149</v>
      </c>
      <c r="B152" s="9"/>
      <c r="C152" s="10"/>
      <c r="D152" s="6" t="s">
        <v>227</v>
      </c>
      <c r="E152" s="6">
        <v>30</v>
      </c>
      <c r="F152" s="8">
        <v>30</v>
      </c>
      <c r="G152" s="6">
        <f t="shared" si="4"/>
        <v>0</v>
      </c>
      <c r="H152" s="6">
        <v>50</v>
      </c>
      <c r="I152" s="6"/>
    </row>
    <row r="153" ht="30" customHeight="1" spans="1:9">
      <c r="A153" s="6">
        <v>150</v>
      </c>
      <c r="B153" s="9"/>
      <c r="C153" s="6" t="s">
        <v>228</v>
      </c>
      <c r="D153" s="6" t="s">
        <v>229</v>
      </c>
      <c r="E153" s="6">
        <v>11</v>
      </c>
      <c r="F153" s="8">
        <v>11</v>
      </c>
      <c r="G153" s="6">
        <f t="shared" si="4"/>
        <v>0</v>
      </c>
      <c r="H153" s="6">
        <v>50</v>
      </c>
      <c r="I153" s="6"/>
    </row>
    <row r="154" ht="59" customHeight="1" spans="1:9">
      <c r="A154" s="6">
        <v>151</v>
      </c>
      <c r="B154" s="9"/>
      <c r="C154" s="6" t="s">
        <v>230</v>
      </c>
      <c r="D154" s="6" t="s">
        <v>231</v>
      </c>
      <c r="E154" s="6">
        <v>14</v>
      </c>
      <c r="F154" s="8">
        <v>14</v>
      </c>
      <c r="G154" s="6">
        <f t="shared" si="4"/>
        <v>0</v>
      </c>
      <c r="H154" s="6">
        <v>50</v>
      </c>
      <c r="I154" s="6"/>
    </row>
    <row r="155" ht="30" customHeight="1" spans="1:9">
      <c r="A155" s="6">
        <v>152</v>
      </c>
      <c r="B155" s="9"/>
      <c r="C155" s="6" t="s">
        <v>232</v>
      </c>
      <c r="D155" s="6" t="s">
        <v>233</v>
      </c>
      <c r="E155" s="6">
        <v>2</v>
      </c>
      <c r="F155" s="8">
        <v>2</v>
      </c>
      <c r="G155" s="6">
        <f t="shared" si="4"/>
        <v>0</v>
      </c>
      <c r="H155" s="6">
        <v>50</v>
      </c>
      <c r="I155" s="6"/>
    </row>
    <row r="156" ht="30" customHeight="1" spans="1:9">
      <c r="A156" s="6">
        <v>153</v>
      </c>
      <c r="B156" s="9"/>
      <c r="C156" s="6" t="s">
        <v>234</v>
      </c>
      <c r="D156" s="6" t="s">
        <v>235</v>
      </c>
      <c r="E156" s="6">
        <v>13</v>
      </c>
      <c r="F156" s="8">
        <v>13</v>
      </c>
      <c r="G156" s="6">
        <f t="shared" si="4"/>
        <v>0</v>
      </c>
      <c r="H156" s="6">
        <v>50</v>
      </c>
      <c r="I156" s="6"/>
    </row>
    <row r="157" ht="30" customHeight="1" spans="1:9">
      <c r="A157" s="6">
        <v>154</v>
      </c>
      <c r="B157" s="9"/>
      <c r="C157" s="6" t="s">
        <v>236</v>
      </c>
      <c r="D157" s="6" t="s">
        <v>237</v>
      </c>
      <c r="E157" s="6">
        <v>2</v>
      </c>
      <c r="F157" s="8">
        <v>2</v>
      </c>
      <c r="G157" s="6">
        <f t="shared" si="4"/>
        <v>0</v>
      </c>
      <c r="H157" s="6">
        <v>50</v>
      </c>
      <c r="I157" s="6"/>
    </row>
    <row r="158" ht="30" customHeight="1" spans="1:9">
      <c r="A158" s="6">
        <v>155</v>
      </c>
      <c r="B158" s="9"/>
      <c r="C158" s="6" t="s">
        <v>238</v>
      </c>
      <c r="D158" s="6" t="s">
        <v>239</v>
      </c>
      <c r="E158" s="6">
        <v>9</v>
      </c>
      <c r="F158" s="8">
        <v>9</v>
      </c>
      <c r="G158" s="6">
        <f t="shared" si="4"/>
        <v>0</v>
      </c>
      <c r="H158" s="6">
        <v>50</v>
      </c>
      <c r="I158" s="6"/>
    </row>
    <row r="159" ht="30" customHeight="1" spans="1:9">
      <c r="A159" s="6">
        <v>156</v>
      </c>
      <c r="B159" s="9"/>
      <c r="C159" s="6" t="s">
        <v>240</v>
      </c>
      <c r="D159" s="6" t="s">
        <v>241</v>
      </c>
      <c r="E159" s="6">
        <v>9</v>
      </c>
      <c r="F159" s="8">
        <v>9</v>
      </c>
      <c r="G159" s="6">
        <f t="shared" si="4"/>
        <v>0</v>
      </c>
      <c r="H159" s="6">
        <v>50</v>
      </c>
      <c r="I159" s="6"/>
    </row>
    <row r="160" ht="30" customHeight="1" spans="1:9">
      <c r="A160" s="6">
        <v>157</v>
      </c>
      <c r="B160" s="9"/>
      <c r="C160" s="6" t="s">
        <v>242</v>
      </c>
      <c r="D160" s="6" t="s">
        <v>243</v>
      </c>
      <c r="E160" s="6">
        <v>4</v>
      </c>
      <c r="F160" s="8">
        <v>4</v>
      </c>
      <c r="G160" s="6">
        <f t="shared" si="4"/>
        <v>0</v>
      </c>
      <c r="H160" s="6">
        <v>50</v>
      </c>
      <c r="I160" s="6"/>
    </row>
    <row r="161" ht="30" customHeight="1" spans="1:9">
      <c r="A161" s="6">
        <v>158</v>
      </c>
      <c r="B161" s="9"/>
      <c r="C161" s="6" t="s">
        <v>244</v>
      </c>
      <c r="D161" s="6" t="s">
        <v>245</v>
      </c>
      <c r="E161" s="6">
        <v>3</v>
      </c>
      <c r="F161" s="8">
        <v>3</v>
      </c>
      <c r="G161" s="6">
        <f t="shared" si="4"/>
        <v>0</v>
      </c>
      <c r="H161" s="6">
        <v>50</v>
      </c>
      <c r="I161" s="6"/>
    </row>
    <row r="162" ht="30" customHeight="1" spans="1:9">
      <c r="A162" s="6">
        <v>159</v>
      </c>
      <c r="B162" s="10"/>
      <c r="C162" s="6" t="s">
        <v>246</v>
      </c>
      <c r="D162" s="6" t="s">
        <v>247</v>
      </c>
      <c r="E162" s="6">
        <v>1</v>
      </c>
      <c r="F162" s="8">
        <v>1</v>
      </c>
      <c r="G162" s="6">
        <f t="shared" si="4"/>
        <v>0</v>
      </c>
      <c r="H162" s="6">
        <v>50</v>
      </c>
      <c r="I162" s="6"/>
    </row>
    <row r="163" ht="30" customHeight="1" spans="1:9">
      <c r="A163" s="6">
        <v>160</v>
      </c>
      <c r="B163" s="7" t="s">
        <v>248</v>
      </c>
      <c r="C163" s="6" t="s">
        <v>249</v>
      </c>
      <c r="D163" s="6" t="s">
        <v>250</v>
      </c>
      <c r="E163" s="6">
        <v>14</v>
      </c>
      <c r="F163" s="8">
        <v>14</v>
      </c>
      <c r="G163" s="6">
        <f t="shared" si="4"/>
        <v>0</v>
      </c>
      <c r="H163" s="6">
        <v>50</v>
      </c>
      <c r="I163" s="6"/>
    </row>
    <row r="164" ht="59" customHeight="1" spans="1:9">
      <c r="A164" s="6">
        <v>161</v>
      </c>
      <c r="B164" s="9"/>
      <c r="C164" s="6" t="s">
        <v>251</v>
      </c>
      <c r="D164" s="6" t="s">
        <v>252</v>
      </c>
      <c r="E164" s="6">
        <v>11</v>
      </c>
      <c r="F164" s="8">
        <v>11</v>
      </c>
      <c r="G164" s="6">
        <f t="shared" si="4"/>
        <v>0</v>
      </c>
      <c r="H164" s="6">
        <v>50</v>
      </c>
      <c r="I164" s="6"/>
    </row>
    <row r="165" ht="30" customHeight="1" spans="1:9">
      <c r="A165" s="6">
        <v>162</v>
      </c>
      <c r="B165" s="9"/>
      <c r="C165" s="6" t="s">
        <v>253</v>
      </c>
      <c r="D165" s="6" t="s">
        <v>254</v>
      </c>
      <c r="E165" s="6">
        <v>6</v>
      </c>
      <c r="F165" s="8">
        <v>6</v>
      </c>
      <c r="G165" s="6">
        <f t="shared" ref="G165:G188" si="5">E165-F165</f>
        <v>0</v>
      </c>
      <c r="H165" s="6">
        <v>50</v>
      </c>
      <c r="I165" s="6"/>
    </row>
    <row r="166" ht="30" customHeight="1" spans="1:9">
      <c r="A166" s="6">
        <v>163</v>
      </c>
      <c r="B166" s="9"/>
      <c r="C166" s="7" t="s">
        <v>255</v>
      </c>
      <c r="D166" s="6" t="s">
        <v>256</v>
      </c>
      <c r="E166" s="6">
        <v>2</v>
      </c>
      <c r="F166" s="8">
        <v>2</v>
      </c>
      <c r="G166" s="6">
        <f t="shared" si="5"/>
        <v>0</v>
      </c>
      <c r="H166" s="6">
        <v>50</v>
      </c>
      <c r="I166" s="6"/>
    </row>
    <row r="167" ht="72" customHeight="1" spans="1:9">
      <c r="A167" s="6">
        <v>164</v>
      </c>
      <c r="B167" s="9"/>
      <c r="C167" s="10"/>
      <c r="D167" s="6" t="s">
        <v>257</v>
      </c>
      <c r="E167" s="6">
        <v>15</v>
      </c>
      <c r="F167" s="8">
        <v>15</v>
      </c>
      <c r="G167" s="6">
        <f t="shared" si="5"/>
        <v>0</v>
      </c>
      <c r="H167" s="6">
        <v>50</v>
      </c>
      <c r="I167" s="6"/>
    </row>
    <row r="168" ht="30" customHeight="1" spans="1:9">
      <c r="A168" s="6">
        <v>165</v>
      </c>
      <c r="B168" s="9"/>
      <c r="C168" s="7" t="s">
        <v>258</v>
      </c>
      <c r="D168" s="6" t="s">
        <v>259</v>
      </c>
      <c r="E168" s="6">
        <v>8</v>
      </c>
      <c r="F168" s="8">
        <v>8</v>
      </c>
      <c r="G168" s="6">
        <f t="shared" si="5"/>
        <v>0</v>
      </c>
      <c r="H168" s="6">
        <v>50</v>
      </c>
      <c r="I168" s="6"/>
    </row>
    <row r="169" ht="43" customHeight="1" spans="1:9">
      <c r="A169" s="6">
        <v>166</v>
      </c>
      <c r="B169" s="9"/>
      <c r="C169" s="9"/>
      <c r="D169" s="6" t="s">
        <v>260</v>
      </c>
      <c r="E169" s="6">
        <v>11</v>
      </c>
      <c r="F169" s="8">
        <v>11</v>
      </c>
      <c r="G169" s="6">
        <f t="shared" si="5"/>
        <v>0</v>
      </c>
      <c r="H169" s="6">
        <v>50</v>
      </c>
      <c r="I169" s="6"/>
    </row>
    <row r="170" ht="48" customHeight="1" spans="1:9">
      <c r="A170" s="6">
        <v>167</v>
      </c>
      <c r="B170" s="9"/>
      <c r="C170" s="9"/>
      <c r="D170" s="6" t="s">
        <v>261</v>
      </c>
      <c r="E170" s="6">
        <v>11</v>
      </c>
      <c r="F170" s="8">
        <v>11</v>
      </c>
      <c r="G170" s="6">
        <f t="shared" si="5"/>
        <v>0</v>
      </c>
      <c r="H170" s="6">
        <v>50</v>
      </c>
      <c r="I170" s="6"/>
    </row>
    <row r="171" ht="30" customHeight="1" spans="1:9">
      <c r="A171" s="6">
        <v>168</v>
      </c>
      <c r="B171" s="9"/>
      <c r="C171" s="9"/>
      <c r="D171" s="6" t="s">
        <v>262</v>
      </c>
      <c r="E171" s="6">
        <v>3</v>
      </c>
      <c r="F171" s="8">
        <v>3</v>
      </c>
      <c r="G171" s="6">
        <f t="shared" si="5"/>
        <v>0</v>
      </c>
      <c r="H171" s="6">
        <v>50</v>
      </c>
      <c r="I171" s="6"/>
    </row>
    <row r="172" ht="30" customHeight="1" spans="1:9">
      <c r="A172" s="6">
        <v>169</v>
      </c>
      <c r="B172" s="9"/>
      <c r="C172" s="10"/>
      <c r="D172" s="6" t="s">
        <v>263</v>
      </c>
      <c r="E172" s="6">
        <v>2</v>
      </c>
      <c r="F172" s="8">
        <v>2</v>
      </c>
      <c r="G172" s="6">
        <f t="shared" si="5"/>
        <v>0</v>
      </c>
      <c r="H172" s="6">
        <v>50</v>
      </c>
      <c r="I172" s="6"/>
    </row>
    <row r="173" ht="30" customHeight="1" spans="1:9">
      <c r="A173" s="6">
        <v>170</v>
      </c>
      <c r="B173" s="9"/>
      <c r="C173" s="7" t="s">
        <v>264</v>
      </c>
      <c r="D173" s="6" t="s">
        <v>265</v>
      </c>
      <c r="E173" s="6">
        <v>7</v>
      </c>
      <c r="F173" s="8">
        <v>7</v>
      </c>
      <c r="G173" s="6">
        <f t="shared" si="5"/>
        <v>0</v>
      </c>
      <c r="H173" s="6">
        <v>50</v>
      </c>
      <c r="I173" s="6"/>
    </row>
    <row r="174" ht="30" customHeight="1" spans="1:9">
      <c r="A174" s="6">
        <v>171</v>
      </c>
      <c r="B174" s="9"/>
      <c r="C174" s="9"/>
      <c r="D174" s="6" t="s">
        <v>266</v>
      </c>
      <c r="E174" s="6">
        <v>8</v>
      </c>
      <c r="F174" s="8">
        <v>8</v>
      </c>
      <c r="G174" s="6">
        <f t="shared" si="5"/>
        <v>0</v>
      </c>
      <c r="H174" s="6">
        <v>50</v>
      </c>
      <c r="I174" s="6"/>
    </row>
    <row r="175" ht="30" customHeight="1" spans="1:9">
      <c r="A175" s="6">
        <v>172</v>
      </c>
      <c r="B175" s="9"/>
      <c r="C175" s="9"/>
      <c r="D175" s="6" t="s">
        <v>267</v>
      </c>
      <c r="E175" s="6">
        <v>5</v>
      </c>
      <c r="F175" s="8">
        <v>5</v>
      </c>
      <c r="G175" s="6">
        <f t="shared" si="5"/>
        <v>0</v>
      </c>
      <c r="H175" s="6">
        <v>50</v>
      </c>
      <c r="I175" s="6"/>
    </row>
    <row r="176" ht="30" customHeight="1" spans="1:9">
      <c r="A176" s="6">
        <v>173</v>
      </c>
      <c r="B176" s="9"/>
      <c r="C176" s="9"/>
      <c r="D176" s="6" t="s">
        <v>268</v>
      </c>
      <c r="E176" s="6">
        <v>14</v>
      </c>
      <c r="F176" s="8">
        <v>14</v>
      </c>
      <c r="G176" s="6">
        <f t="shared" si="5"/>
        <v>0</v>
      </c>
      <c r="H176" s="6">
        <v>50</v>
      </c>
      <c r="I176" s="6"/>
    </row>
    <row r="177" ht="30" customHeight="1" spans="1:9">
      <c r="A177" s="6">
        <v>174</v>
      </c>
      <c r="B177" s="9"/>
      <c r="C177" s="9"/>
      <c r="D177" s="6" t="s">
        <v>269</v>
      </c>
      <c r="E177" s="6">
        <v>6</v>
      </c>
      <c r="F177" s="8">
        <v>6</v>
      </c>
      <c r="G177" s="6">
        <f t="shared" si="5"/>
        <v>0</v>
      </c>
      <c r="H177" s="6">
        <v>50</v>
      </c>
      <c r="I177" s="6"/>
    </row>
    <row r="178" ht="30" customHeight="1" spans="1:9">
      <c r="A178" s="6">
        <v>175</v>
      </c>
      <c r="B178" s="9"/>
      <c r="C178" s="9"/>
      <c r="D178" s="6" t="s">
        <v>270</v>
      </c>
      <c r="E178" s="6">
        <v>5</v>
      </c>
      <c r="F178" s="8">
        <v>5</v>
      </c>
      <c r="G178" s="6">
        <f t="shared" si="5"/>
        <v>0</v>
      </c>
      <c r="H178" s="6">
        <v>50</v>
      </c>
      <c r="I178" s="6"/>
    </row>
    <row r="179" ht="30" customHeight="1" spans="1:9">
      <c r="A179" s="6">
        <v>176</v>
      </c>
      <c r="B179" s="9"/>
      <c r="C179" s="9"/>
      <c r="D179" s="6" t="s">
        <v>271</v>
      </c>
      <c r="E179" s="6">
        <v>5</v>
      </c>
      <c r="F179" s="8">
        <v>5</v>
      </c>
      <c r="G179" s="6">
        <f t="shared" si="5"/>
        <v>0</v>
      </c>
      <c r="H179" s="6">
        <v>50</v>
      </c>
      <c r="I179" s="6"/>
    </row>
    <row r="180" ht="30" customHeight="1" spans="1:9">
      <c r="A180" s="6">
        <v>177</v>
      </c>
      <c r="B180" s="9"/>
      <c r="C180" s="10"/>
      <c r="D180" s="6" t="s">
        <v>272</v>
      </c>
      <c r="E180" s="6">
        <v>2</v>
      </c>
      <c r="F180" s="8">
        <v>2</v>
      </c>
      <c r="G180" s="6">
        <f t="shared" si="5"/>
        <v>0</v>
      </c>
      <c r="H180" s="6">
        <v>50</v>
      </c>
      <c r="I180" s="6"/>
    </row>
    <row r="181" ht="30" customHeight="1" spans="1:9">
      <c r="A181" s="6">
        <v>178</v>
      </c>
      <c r="B181" s="9"/>
      <c r="C181" s="7" t="s">
        <v>273</v>
      </c>
      <c r="D181" s="6" t="s">
        <v>274</v>
      </c>
      <c r="E181" s="6">
        <v>8</v>
      </c>
      <c r="F181" s="8">
        <v>8</v>
      </c>
      <c r="G181" s="6">
        <f t="shared" si="5"/>
        <v>0</v>
      </c>
      <c r="H181" s="6">
        <v>50</v>
      </c>
      <c r="I181" s="6"/>
    </row>
    <row r="182" ht="30" customHeight="1" spans="1:9">
      <c r="A182" s="6">
        <v>179</v>
      </c>
      <c r="B182" s="9"/>
      <c r="C182" s="9"/>
      <c r="D182" s="6" t="s">
        <v>275</v>
      </c>
      <c r="E182" s="6">
        <v>4</v>
      </c>
      <c r="F182" s="8">
        <v>4</v>
      </c>
      <c r="G182" s="6">
        <f t="shared" si="5"/>
        <v>0</v>
      </c>
      <c r="H182" s="6">
        <v>50</v>
      </c>
      <c r="I182" s="6"/>
    </row>
    <row r="183" ht="30" customHeight="1" spans="1:9">
      <c r="A183" s="6">
        <v>180</v>
      </c>
      <c r="B183" s="9"/>
      <c r="C183" s="9"/>
      <c r="D183" s="6" t="s">
        <v>276</v>
      </c>
      <c r="E183" s="6">
        <v>5</v>
      </c>
      <c r="F183" s="8">
        <v>5</v>
      </c>
      <c r="G183" s="6">
        <f t="shared" si="5"/>
        <v>0</v>
      </c>
      <c r="H183" s="6">
        <v>50</v>
      </c>
      <c r="I183" s="6"/>
    </row>
    <row r="184" ht="30" customHeight="1" spans="1:9">
      <c r="A184" s="6">
        <v>181</v>
      </c>
      <c r="B184" s="9"/>
      <c r="C184" s="10"/>
      <c r="D184" s="6" t="s">
        <v>277</v>
      </c>
      <c r="E184" s="6">
        <v>10</v>
      </c>
      <c r="F184" s="8">
        <v>10</v>
      </c>
      <c r="G184" s="6">
        <f t="shared" si="5"/>
        <v>0</v>
      </c>
      <c r="H184" s="6">
        <v>50</v>
      </c>
      <c r="I184" s="6"/>
    </row>
    <row r="185" ht="46" customHeight="1" spans="1:9">
      <c r="A185" s="6">
        <v>182</v>
      </c>
      <c r="B185" s="9"/>
      <c r="C185" s="7" t="s">
        <v>278</v>
      </c>
      <c r="D185" s="6" t="s">
        <v>279</v>
      </c>
      <c r="E185" s="6">
        <v>11</v>
      </c>
      <c r="F185" s="8">
        <v>11</v>
      </c>
      <c r="G185" s="6">
        <f t="shared" si="5"/>
        <v>0</v>
      </c>
      <c r="H185" s="6">
        <v>50</v>
      </c>
      <c r="I185" s="6"/>
    </row>
    <row r="186" ht="30" customHeight="1" spans="1:9">
      <c r="A186" s="6">
        <v>183</v>
      </c>
      <c r="B186" s="9"/>
      <c r="C186" s="10"/>
      <c r="D186" s="6" t="s">
        <v>280</v>
      </c>
      <c r="E186" s="6">
        <v>2</v>
      </c>
      <c r="F186" s="8">
        <v>2</v>
      </c>
      <c r="G186" s="6">
        <f t="shared" si="5"/>
        <v>0</v>
      </c>
      <c r="H186" s="6">
        <v>50</v>
      </c>
      <c r="I186" s="6"/>
    </row>
    <row r="187" ht="30" customHeight="1" spans="1:9">
      <c r="A187" s="6">
        <v>184</v>
      </c>
      <c r="B187" s="9"/>
      <c r="C187" s="6" t="s">
        <v>281</v>
      </c>
      <c r="D187" s="6" t="s">
        <v>282</v>
      </c>
      <c r="E187" s="6">
        <v>5</v>
      </c>
      <c r="F187" s="8">
        <v>5</v>
      </c>
      <c r="G187" s="6">
        <f t="shared" si="5"/>
        <v>0</v>
      </c>
      <c r="H187" s="6">
        <v>50</v>
      </c>
      <c r="I187" s="6"/>
    </row>
    <row r="188" ht="30" customHeight="1" spans="1:9">
      <c r="A188" s="6">
        <v>185</v>
      </c>
      <c r="B188" s="9"/>
      <c r="C188" s="6" t="s">
        <v>283</v>
      </c>
      <c r="D188" s="6" t="s">
        <v>284</v>
      </c>
      <c r="E188" s="6">
        <v>2</v>
      </c>
      <c r="F188" s="8">
        <v>2</v>
      </c>
      <c r="G188" s="6">
        <f t="shared" si="5"/>
        <v>0</v>
      </c>
      <c r="H188" s="6">
        <v>50</v>
      </c>
      <c r="I188" s="6"/>
    </row>
    <row r="189" ht="26" customHeight="1" spans="1:9">
      <c r="A189" s="6" t="s">
        <v>285</v>
      </c>
      <c r="B189" s="10"/>
      <c r="C189" s="6"/>
      <c r="D189" s="6"/>
      <c r="E189" s="6">
        <f>SUM(E4:E188)</f>
        <v>2395</v>
      </c>
      <c r="F189" s="6">
        <v>2379</v>
      </c>
      <c r="G189" s="6">
        <v>16</v>
      </c>
      <c r="H189" s="6"/>
      <c r="I189" s="6"/>
    </row>
    <row r="190" ht="73" customHeight="1" spans="1:9">
      <c r="A190" s="12" t="s">
        <v>286</v>
      </c>
      <c r="B190" s="13"/>
      <c r="C190" s="13"/>
      <c r="D190" s="13"/>
      <c r="E190" s="13"/>
      <c r="F190" s="13"/>
      <c r="G190" s="13"/>
      <c r="H190" s="13"/>
      <c r="I190" s="14"/>
    </row>
  </sheetData>
  <mergeCells count="47">
    <mergeCell ref="A1:I1"/>
    <mergeCell ref="A2:I2"/>
    <mergeCell ref="A190:I190"/>
    <mergeCell ref="B4:B35"/>
    <mergeCell ref="B36:B53"/>
    <mergeCell ref="B54:B78"/>
    <mergeCell ref="B79:B98"/>
    <mergeCell ref="B99:B102"/>
    <mergeCell ref="B103:B129"/>
    <mergeCell ref="B130:B149"/>
    <mergeCell ref="B150:B162"/>
    <mergeCell ref="B163:B189"/>
    <mergeCell ref="C4:C17"/>
    <mergeCell ref="C19:C22"/>
    <mergeCell ref="C23:C24"/>
    <mergeCell ref="C26:C27"/>
    <mergeCell ref="C28:C31"/>
    <mergeCell ref="C32:C34"/>
    <mergeCell ref="C36:C45"/>
    <mergeCell ref="C48:C51"/>
    <mergeCell ref="C52:C53"/>
    <mergeCell ref="C54:C56"/>
    <mergeCell ref="C57:C59"/>
    <mergeCell ref="C60:C61"/>
    <mergeCell ref="C65:C67"/>
    <mergeCell ref="C68:C76"/>
    <mergeCell ref="C77:C78"/>
    <mergeCell ref="C79:C80"/>
    <mergeCell ref="C82:C86"/>
    <mergeCell ref="C87:C88"/>
    <mergeCell ref="C90:C92"/>
    <mergeCell ref="C94:C98"/>
    <mergeCell ref="C99:C102"/>
    <mergeCell ref="C105:C112"/>
    <mergeCell ref="C115:C116"/>
    <mergeCell ref="C117:C120"/>
    <mergeCell ref="C121:C122"/>
    <mergeCell ref="C123:C127"/>
    <mergeCell ref="C130:C132"/>
    <mergeCell ref="C133:C134"/>
    <mergeCell ref="C135:C136"/>
    <mergeCell ref="C151:C152"/>
    <mergeCell ref="C166:C167"/>
    <mergeCell ref="C168:C172"/>
    <mergeCell ref="C173:C180"/>
    <mergeCell ref="C181:C184"/>
    <mergeCell ref="C185:C18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天意</cp:lastModifiedBy>
  <dcterms:created xsi:type="dcterms:W3CDTF">2023-05-13T03:15:00Z</dcterms:created>
  <dcterms:modified xsi:type="dcterms:W3CDTF">2025-12-26T09:08:48Z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4037DD7929C943A18209D35BA46B7CC3_13</vt:lpwstr>
  </property>
  <property fmtid="{D5CDD505-2E9C-101B-9397-08002B2CF9AE}" pid="4" name="CalculationRule">
    <vt:i4>0</vt:i4>
  </property>
</Properties>
</file>