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名单" sheetId="3" r:id="rId1"/>
  </sheets>
  <definedNames>
    <definedName name="_xlnm._FilterDatabase" localSheetId="0" hidden="1">名单!$A$4:$H$19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<sst xmlns="http://schemas.openxmlformats.org/spreadsheetml/2006/main" count="65" uniqueCount="48">
  <si>
    <t>附表：</t>
  </si>
  <si>
    <t>贵阳市白云区2025年农村义务教育阶段学校教师特设岗位计划
招聘总成绩排名及进入体检名单</t>
  </si>
  <si>
    <t>序号</t>
  </si>
  <si>
    <t>姓名</t>
  </si>
  <si>
    <t>准考证号</t>
  </si>
  <si>
    <t>报考学科</t>
  </si>
  <si>
    <t>笔试成绩</t>
  </si>
  <si>
    <t>面试成绩</t>
  </si>
  <si>
    <t>总成绩</t>
  </si>
  <si>
    <t>总成绩排名</t>
  </si>
  <si>
    <t>是否进入体检</t>
  </si>
  <si>
    <t>备注</t>
  </si>
  <si>
    <t>喻玺</t>
  </si>
  <si>
    <t>20250101010116</t>
  </si>
  <si>
    <t>心理健康</t>
  </si>
  <si>
    <t>是</t>
  </si>
  <si>
    <t>李琳</t>
  </si>
  <si>
    <t>20250101010101</t>
  </si>
  <si>
    <t>潘稼芮</t>
  </si>
  <si>
    <t>20250101010102</t>
  </si>
  <si>
    <t>任静</t>
  </si>
  <si>
    <t>20250101010110</t>
  </si>
  <si>
    <t>何燕</t>
  </si>
  <si>
    <t>20250101010319</t>
  </si>
  <si>
    <t>娄娟</t>
  </si>
  <si>
    <t>20250101010306</t>
  </si>
  <si>
    <t>林茂丹</t>
  </si>
  <si>
    <t>20250101010112</t>
  </si>
  <si>
    <t>彭念</t>
  </si>
  <si>
    <t>20250101010406</t>
  </si>
  <si>
    <t>周光丽</t>
  </si>
  <si>
    <t>20250101010409</t>
  </si>
  <si>
    <t>彭韦韦</t>
  </si>
  <si>
    <t>20250101010520</t>
  </si>
  <si>
    <t>数学</t>
  </si>
  <si>
    <t>肖俊杰</t>
  </si>
  <si>
    <t>20250101010530</t>
  </si>
  <si>
    <t>何洪敏</t>
  </si>
  <si>
    <t>20250101010412</t>
  </si>
  <si>
    <t>魏巍</t>
  </si>
  <si>
    <t>20250101010905</t>
  </si>
  <si>
    <t>艺术（音乐）</t>
  </si>
  <si>
    <t>李芳</t>
  </si>
  <si>
    <t>20250101010903</t>
  </si>
  <si>
    <t>冉小兵</t>
  </si>
  <si>
    <t>20250101010920</t>
  </si>
  <si>
    <t>易青青</t>
  </si>
  <si>
    <t>20250101010906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</si>
</sst>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name val="仿宋_GB2312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0" zoomScaleNormal="110" workbookViewId="0">
      <pane ySplit="3" topLeftCell="A4" activePane="bottomLeft" state="frozen"/>
      <selection/>
      <selection pane="bottomLeft" activeCell="A6" sqref="$A6:$XFD6"/>
    </sheetView>
  </sheetViews>
  <sheetFormatPr defaultColWidth="9" defaultRowHeight="15.6"/>
  <cols>
    <col min="1" max="1" width="6.1" style="3" customWidth="1"/>
    <col min="2" max="2" width="13.5" customWidth="1"/>
    <col min="3" max="3" width="17.5" customWidth="1"/>
    <col min="4" max="4" width="15.2" customWidth="1"/>
    <col min="5" max="6" width="12.3" customWidth="1"/>
    <col min="7" max="7" width="12.3" style="4" customWidth="1"/>
    <col min="8" max="10" width="12.3" customWidth="1"/>
  </cols>
  <sheetData>
    <row r="1" spans="1:1">
      <c r="A1" s="5" t="s">
        <v>0</v>
      </c>
    </row>
    <row r="2" ht="5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1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5" t="s">
        <v>10</v>
      </c>
      <c r="J3" s="15" t="s">
        <v>11</v>
      </c>
    </row>
    <row r="4" s="2" customFormat="1" ht="25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1">
        <v>76.5</v>
      </c>
      <c r="F4" s="13">
        <v>85.69</v>
      </c>
      <c r="G4" s="14">
        <f t="shared" ref="G4:G19" si="0">E4*0.5+F4*0.5</f>
        <v>81.095</v>
      </c>
      <c r="H4" s="13">
        <v>1</v>
      </c>
      <c r="I4" s="13" t="s">
        <v>15</v>
      </c>
      <c r="J4" s="13"/>
    </row>
    <row r="5" s="2" customFormat="1" ht="25" customHeight="1" spans="1:10">
      <c r="A5" s="10">
        <v>2</v>
      </c>
      <c r="B5" s="11" t="s">
        <v>16</v>
      </c>
      <c r="C5" s="11" t="s">
        <v>17</v>
      </c>
      <c r="D5" s="12" t="s">
        <v>14</v>
      </c>
      <c r="E5" s="11">
        <v>75.5</v>
      </c>
      <c r="F5" s="13">
        <v>86.37</v>
      </c>
      <c r="G5" s="14">
        <f t="shared" si="0"/>
        <v>80.935</v>
      </c>
      <c r="H5" s="13">
        <v>2</v>
      </c>
      <c r="I5" s="13" t="s">
        <v>15</v>
      </c>
      <c r="J5" s="13"/>
    </row>
    <row r="6" s="2" customFormat="1" ht="25" customHeight="1" spans="1:10">
      <c r="A6" s="10">
        <v>3</v>
      </c>
      <c r="B6" s="11" t="s">
        <v>18</v>
      </c>
      <c r="C6" s="11" t="s">
        <v>19</v>
      </c>
      <c r="D6" s="12" t="s">
        <v>14</v>
      </c>
      <c r="E6" s="11">
        <v>76</v>
      </c>
      <c r="F6" s="13">
        <v>85.86</v>
      </c>
      <c r="G6" s="14">
        <f t="shared" si="0"/>
        <v>80.93</v>
      </c>
      <c r="H6" s="13">
        <v>3</v>
      </c>
      <c r="I6" s="13" t="s">
        <v>15</v>
      </c>
      <c r="J6" s="13"/>
    </row>
    <row r="7" s="2" customFormat="1" ht="25" customHeight="1" spans="1:10">
      <c r="A7" s="10">
        <v>4</v>
      </c>
      <c r="B7" s="11" t="s">
        <v>20</v>
      </c>
      <c r="C7" s="11" t="s">
        <v>21</v>
      </c>
      <c r="D7" s="12" t="s">
        <v>14</v>
      </c>
      <c r="E7" s="11">
        <v>75</v>
      </c>
      <c r="F7" s="13">
        <v>85.79</v>
      </c>
      <c r="G7" s="14">
        <f t="shared" si="0"/>
        <v>80.395</v>
      </c>
      <c r="H7" s="13">
        <v>4</v>
      </c>
      <c r="I7" s="13"/>
      <c r="J7" s="13"/>
    </row>
    <row r="8" s="2" customFormat="1" ht="25" customHeight="1" spans="1:10">
      <c r="A8" s="10">
        <v>5</v>
      </c>
      <c r="B8" s="11" t="s">
        <v>22</v>
      </c>
      <c r="C8" s="11" t="s">
        <v>23</v>
      </c>
      <c r="D8" s="12" t="s">
        <v>14</v>
      </c>
      <c r="E8" s="11">
        <v>78</v>
      </c>
      <c r="F8" s="13">
        <v>82.16</v>
      </c>
      <c r="G8" s="14">
        <f t="shared" si="0"/>
        <v>80.08</v>
      </c>
      <c r="H8" s="13">
        <v>5</v>
      </c>
      <c r="I8" s="13"/>
      <c r="J8" s="13"/>
    </row>
    <row r="9" s="2" customFormat="1" ht="25" customHeight="1" spans="1:10">
      <c r="A9" s="10">
        <v>6</v>
      </c>
      <c r="B9" s="11" t="s">
        <v>24</v>
      </c>
      <c r="C9" s="11" t="s">
        <v>25</v>
      </c>
      <c r="D9" s="12" t="s">
        <v>14</v>
      </c>
      <c r="E9" s="11">
        <v>75</v>
      </c>
      <c r="F9" s="13">
        <v>83.39</v>
      </c>
      <c r="G9" s="14">
        <f t="shared" si="0"/>
        <v>79.195</v>
      </c>
      <c r="H9" s="13">
        <v>6</v>
      </c>
      <c r="I9" s="13"/>
      <c r="J9" s="13"/>
    </row>
    <row r="10" s="2" customFormat="1" ht="25" customHeight="1" spans="1:10">
      <c r="A10" s="10">
        <v>7</v>
      </c>
      <c r="B10" s="11" t="s">
        <v>26</v>
      </c>
      <c r="C10" s="11" t="s">
        <v>27</v>
      </c>
      <c r="D10" s="12" t="s">
        <v>14</v>
      </c>
      <c r="E10" s="11">
        <v>73</v>
      </c>
      <c r="F10" s="13">
        <v>85.12</v>
      </c>
      <c r="G10" s="14">
        <f t="shared" si="0"/>
        <v>79.06</v>
      </c>
      <c r="H10" s="13">
        <v>7</v>
      </c>
      <c r="I10" s="13"/>
      <c r="J10" s="13"/>
    </row>
    <row r="11" s="2" customFormat="1" ht="25" customHeight="1" spans="1:10">
      <c r="A11" s="10">
        <v>8</v>
      </c>
      <c r="B11" s="11" t="s">
        <v>28</v>
      </c>
      <c r="C11" s="11" t="s">
        <v>29</v>
      </c>
      <c r="D11" s="12" t="s">
        <v>14</v>
      </c>
      <c r="E11" s="11">
        <v>73.5</v>
      </c>
      <c r="F11" s="13">
        <v>81.64</v>
      </c>
      <c r="G11" s="14">
        <f t="shared" si="0"/>
        <v>77.57</v>
      </c>
      <c r="H11" s="13">
        <v>8</v>
      </c>
      <c r="I11" s="13"/>
      <c r="J11" s="13"/>
    </row>
    <row r="12" s="2" customFormat="1" ht="25" customHeight="1" spans="1:10">
      <c r="A12" s="10">
        <v>9</v>
      </c>
      <c r="B12" s="11" t="s">
        <v>30</v>
      </c>
      <c r="C12" s="11" t="s">
        <v>31</v>
      </c>
      <c r="D12" s="12" t="s">
        <v>14</v>
      </c>
      <c r="E12" s="11">
        <v>71.5</v>
      </c>
      <c r="F12" s="13">
        <v>82.63</v>
      </c>
      <c r="G12" s="14">
        <f t="shared" si="0"/>
        <v>77.065</v>
      </c>
      <c r="H12" s="13">
        <v>9</v>
      </c>
      <c r="I12" s="13"/>
      <c r="J12" s="13"/>
    </row>
    <row r="13" s="2" customFormat="1" ht="25" customHeight="1" spans="1:10">
      <c r="A13" s="10">
        <v>10</v>
      </c>
      <c r="B13" s="11" t="s">
        <v>32</v>
      </c>
      <c r="C13" s="11" t="s">
        <v>33</v>
      </c>
      <c r="D13" s="12" t="s">
        <v>34</v>
      </c>
      <c r="E13" s="11">
        <v>89</v>
      </c>
      <c r="F13" s="13">
        <v>87.36</v>
      </c>
      <c r="G13" s="14">
        <f t="shared" si="0"/>
        <v>88.18</v>
      </c>
      <c r="H13" s="13">
        <v>1</v>
      </c>
      <c r="I13" s="13" t="s">
        <v>15</v>
      </c>
      <c r="J13" s="13"/>
    </row>
    <row r="14" s="2" customFormat="1" ht="25" customHeight="1" spans="1:10">
      <c r="A14" s="10">
        <v>11</v>
      </c>
      <c r="B14" s="11" t="s">
        <v>35</v>
      </c>
      <c r="C14" s="11" t="s">
        <v>36</v>
      </c>
      <c r="D14" s="12" t="s">
        <v>34</v>
      </c>
      <c r="E14" s="11">
        <v>90</v>
      </c>
      <c r="F14" s="13">
        <v>77.21</v>
      </c>
      <c r="G14" s="14">
        <f t="shared" si="0"/>
        <v>83.605</v>
      </c>
      <c r="H14" s="13">
        <v>2</v>
      </c>
      <c r="I14" s="13"/>
      <c r="J14" s="13"/>
    </row>
    <row r="15" s="2" customFormat="1" ht="25" customHeight="1" spans="1:10">
      <c r="A15" s="10">
        <v>12</v>
      </c>
      <c r="B15" s="11" t="s">
        <v>37</v>
      </c>
      <c r="C15" s="11" t="s">
        <v>38</v>
      </c>
      <c r="D15" s="12" t="s">
        <v>34</v>
      </c>
      <c r="E15" s="11">
        <v>89</v>
      </c>
      <c r="F15" s="13">
        <v>76.59</v>
      </c>
      <c r="G15" s="14">
        <f t="shared" si="0"/>
        <v>82.795</v>
      </c>
      <c r="H15" s="13">
        <v>3</v>
      </c>
      <c r="I15" s="13"/>
      <c r="J15" s="13"/>
    </row>
    <row r="16" s="2" customFormat="1" ht="25" customHeight="1" spans="1:10">
      <c r="A16" s="10">
        <v>13</v>
      </c>
      <c r="B16" s="11" t="s">
        <v>39</v>
      </c>
      <c r="C16" s="11" t="s">
        <v>40</v>
      </c>
      <c r="D16" s="12" t="s">
        <v>41</v>
      </c>
      <c r="E16" s="11">
        <v>89.5</v>
      </c>
      <c r="F16" s="13">
        <v>86.33</v>
      </c>
      <c r="G16" s="14">
        <f t="shared" si="0"/>
        <v>87.915</v>
      </c>
      <c r="H16" s="13">
        <v>1</v>
      </c>
      <c r="I16" s="13" t="s">
        <v>15</v>
      </c>
      <c r="J16" s="13"/>
    </row>
    <row r="17" s="2" customFormat="1" ht="25" customHeight="1" spans="1:10">
      <c r="A17" s="10">
        <v>14</v>
      </c>
      <c r="B17" s="11" t="s">
        <v>42</v>
      </c>
      <c r="C17" s="11" t="s">
        <v>43</v>
      </c>
      <c r="D17" s="12" t="s">
        <v>41</v>
      </c>
      <c r="E17" s="11">
        <v>89</v>
      </c>
      <c r="F17" s="14">
        <v>82.5</v>
      </c>
      <c r="G17" s="14">
        <f t="shared" si="0"/>
        <v>85.75</v>
      </c>
      <c r="H17" s="13">
        <v>2</v>
      </c>
      <c r="I17" s="13"/>
      <c r="J17" s="13"/>
    </row>
    <row r="18" s="2" customFormat="1" ht="25" customHeight="1" spans="1:10">
      <c r="A18" s="10">
        <v>15</v>
      </c>
      <c r="B18" s="11" t="s">
        <v>44</v>
      </c>
      <c r="C18" s="11" t="s">
        <v>45</v>
      </c>
      <c r="D18" s="12" t="s">
        <v>41</v>
      </c>
      <c r="E18" s="11">
        <v>88.5</v>
      </c>
      <c r="F18" s="13">
        <v>80.67</v>
      </c>
      <c r="G18" s="14">
        <f t="shared" si="0"/>
        <v>84.585</v>
      </c>
      <c r="H18" s="13">
        <v>3</v>
      </c>
      <c r="I18" s="13"/>
      <c r="J18" s="13"/>
    </row>
    <row r="19" s="2" customFormat="1" ht="25" customHeight="1" spans="1:10">
      <c r="A19" s="10">
        <v>16</v>
      </c>
      <c r="B19" s="11" t="s">
        <v>46</v>
      </c>
      <c r="C19" s="11" t="s">
        <v>47</v>
      </c>
      <c r="D19" s="12" t="s">
        <v>41</v>
      </c>
      <c r="E19" s="11">
        <v>88.5</v>
      </c>
      <c r="F19" s="14">
        <v>70.5</v>
      </c>
      <c r="G19" s="14">
        <f t="shared" si="0"/>
        <v>79.5</v>
      </c>
      <c r="H19" s="13">
        <v>4</v>
      </c>
      <c r="I19" s="13"/>
      <c r="J19" s="13"/>
    </row>
  </sheetData>
  <sortState ref="A16:J19">
    <sortCondition ref="G16:G19" descending="1"/>
  </sortState>
  <mergeCells count="1">
    <mergeCell ref="A2:J2"/>
  </mergeCells>
  <pageMargins left="0.550694444444444" right="0.550694444444444" top="0.590277777777778" bottom="0.590277777777778" header="0.511805555555556" footer="0.511805555555556"/>
  <pageSetup paperSize="9" orientation="landscape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2020-05-26T16:36:00Z</dcterms:created>
  <cp:lastPrinted>2024-06-29T06:55:00Z</cp:lastPrinted>
  <dcterms:modified xsi:type="dcterms:W3CDTF">2025-07-18T07:01:42Z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EFFFE5F97DCF4413A25BF428AE4BAD48_13</vt:lpwstr>
  </property>
</Properties>
</file>