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540"/>
  </bookViews>
  <sheets>
    <sheet name="企业" sheetId="2" r:id="rId1"/>
  </sheets>
  <definedNames>
    <definedName name="_xlnm._FilterDatabase" localSheetId="0" hidden="1">企业!$A$3:$M$11</definedName>
  </definedNames>
  <calcPr calcId="125725"/>
</workbook>
</file>

<file path=xl/calcChain.xml><?xml version="1.0" encoding="utf-8"?>
<calcChain xmlns="http://schemas.openxmlformats.org/spreadsheetml/2006/main">
  <c r="L11" i="2"/>
  <c r="A9"/>
  <c r="A10"/>
  <c r="A4"/>
  <c r="A5"/>
  <c r="A6"/>
  <c r="A7"/>
  <c r="A8"/>
</calcChain>
</file>

<file path=xl/sharedStrings.xml><?xml version="1.0" encoding="utf-8"?>
<sst xmlns="http://schemas.openxmlformats.org/spreadsheetml/2006/main" count="86" uniqueCount="64">
  <si>
    <t>单位：元</t>
  </si>
  <si>
    <t>序号</t>
  </si>
  <si>
    <t>姓名</t>
  </si>
  <si>
    <t>身份证号码</t>
  </si>
  <si>
    <t>户籍所在地</t>
  </si>
  <si>
    <t>人员类别</t>
  </si>
  <si>
    <t>证书 类别</t>
  </si>
  <si>
    <t>作业项目（工种）</t>
  </si>
  <si>
    <t>等级</t>
  </si>
  <si>
    <t>证书编号</t>
  </si>
  <si>
    <t>发证单位</t>
  </si>
  <si>
    <t>发证日期</t>
  </si>
  <si>
    <t>补贴标准</t>
  </si>
  <si>
    <t>工作单位</t>
  </si>
  <si>
    <t>技能等级证书</t>
  </si>
  <si>
    <t xml:space="preserve">    合计</t>
  </si>
  <si>
    <t>张璐雲</t>
    <phoneticPr fontId="8" type="noConversion"/>
  </si>
  <si>
    <t>贵州省贵阳市花溪区</t>
    <phoneticPr fontId="8" type="noConversion"/>
  </si>
  <si>
    <t>就业人员</t>
    <phoneticPr fontId="8" type="noConversion"/>
  </si>
  <si>
    <t>家政服务员</t>
    <phoneticPr fontId="8" type="noConversion"/>
  </si>
  <si>
    <t>四级</t>
    <phoneticPr fontId="8" type="noConversion"/>
  </si>
  <si>
    <t>S000052000096224000154</t>
    <phoneticPr fontId="8" type="noConversion"/>
  </si>
  <si>
    <t>贵州工商职业技工学校</t>
    <phoneticPr fontId="8" type="noConversion"/>
  </si>
  <si>
    <t>贵州工商职业技工学院</t>
    <phoneticPr fontId="8" type="noConversion"/>
  </si>
  <si>
    <t>段启英</t>
    <phoneticPr fontId="8" type="noConversion"/>
  </si>
  <si>
    <t>贵州省贵阳市云岩区</t>
    <phoneticPr fontId="8" type="noConversion"/>
  </si>
  <si>
    <t>三级</t>
    <phoneticPr fontId="8" type="noConversion"/>
  </si>
  <si>
    <t>S000052000096223000009</t>
    <phoneticPr fontId="8" type="noConversion"/>
  </si>
  <si>
    <t>邹海金</t>
    <phoneticPr fontId="8" type="noConversion"/>
  </si>
  <si>
    <t>福建省尤岩市武平县</t>
    <phoneticPr fontId="8" type="noConversion"/>
  </si>
  <si>
    <t>油气电站操作员</t>
    <phoneticPr fontId="8" type="noConversion"/>
  </si>
  <si>
    <t>五级</t>
    <phoneticPr fontId="8" type="noConversion"/>
  </si>
  <si>
    <t>Y000352001005215000699</t>
    <phoneticPr fontId="8" type="noConversion"/>
  </si>
  <si>
    <t>中国石油化工集团有限公司</t>
    <phoneticPr fontId="8" type="noConversion"/>
  </si>
  <si>
    <t>中国石化销售股份有限公司贵州贵阳石油分公司</t>
    <phoneticPr fontId="8" type="noConversion"/>
  </si>
  <si>
    <t>李郝</t>
    <phoneticPr fontId="8" type="noConversion"/>
  </si>
  <si>
    <t>贵州省贵阳市乌当区</t>
    <phoneticPr fontId="8" type="noConversion"/>
  </si>
  <si>
    <t>五类人员</t>
    <phoneticPr fontId="8" type="noConversion"/>
  </si>
  <si>
    <t>养老护理员</t>
    <phoneticPr fontId="8" type="noConversion"/>
  </si>
  <si>
    <t>S000052000086223000033</t>
    <phoneticPr fontId="8" type="noConversion"/>
  </si>
  <si>
    <t>贵州铝业技师学院</t>
    <phoneticPr fontId="8" type="noConversion"/>
  </si>
  <si>
    <t>无</t>
    <phoneticPr fontId="8" type="noConversion"/>
  </si>
  <si>
    <t>刘颜</t>
    <phoneticPr fontId="8" type="noConversion"/>
  </si>
  <si>
    <t>贵州省贵阳市观山湖区</t>
    <phoneticPr fontId="8" type="noConversion"/>
  </si>
  <si>
    <t>职业资格证书</t>
    <phoneticPr fontId="8" type="noConversion"/>
  </si>
  <si>
    <t>消防设施操作员</t>
    <phoneticPr fontId="8" type="noConversion"/>
  </si>
  <si>
    <t>2236003017401732</t>
    <phoneticPr fontId="8" type="noConversion"/>
  </si>
  <si>
    <t>应急管理部消防救援局</t>
    <phoneticPr fontId="8" type="noConversion"/>
  </si>
  <si>
    <t>付盛忠</t>
    <phoneticPr fontId="8" type="noConversion"/>
  </si>
  <si>
    <t>2236003017401014</t>
    <phoneticPr fontId="8" type="noConversion"/>
  </si>
  <si>
    <t>深圳市航天物业管理有限公司贵阳分公司</t>
    <phoneticPr fontId="8" type="noConversion"/>
  </si>
  <si>
    <t>张燕荣</t>
    <phoneticPr fontId="8" type="noConversion"/>
  </si>
  <si>
    <t>邮政营业员</t>
    <phoneticPr fontId="8" type="noConversion"/>
  </si>
  <si>
    <t>Y001952001012215000889</t>
    <phoneticPr fontId="8" type="noConversion"/>
  </si>
  <si>
    <t>中国邮政集团有限公司</t>
    <phoneticPr fontId="8" type="noConversion"/>
  </si>
  <si>
    <t>贵州顺成劳务管理有限公司</t>
    <phoneticPr fontId="8" type="noConversion"/>
  </si>
  <si>
    <t>2022年申报职业资格证书及技能等级证书补贴人员花名册（第十一期）</t>
    <phoneticPr fontId="8" type="noConversion"/>
  </si>
  <si>
    <t>52011*****49</t>
    <phoneticPr fontId="8" type="noConversion"/>
  </si>
  <si>
    <t>52010*****26</t>
    <phoneticPr fontId="8" type="noConversion"/>
  </si>
  <si>
    <t>36073*****20</t>
    <phoneticPr fontId="8" type="noConversion"/>
  </si>
  <si>
    <t>52018*****11</t>
    <phoneticPr fontId="8" type="noConversion"/>
  </si>
  <si>
    <t>52011*****21</t>
    <phoneticPr fontId="8" type="noConversion"/>
  </si>
  <si>
    <t>52011*****11</t>
    <phoneticPr fontId="8" type="noConversion"/>
  </si>
  <si>
    <t>52012*****86</t>
    <phoneticPr fontId="8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</si>
</sst>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仿宋_GB2312"/>
      <charset val="134"/>
    </font>
    <font>
      <sz val="18"/>
      <color theme="1"/>
      <name val="仿宋_GB2312"/>
      <charset val="134"/>
    </font>
    <font>
      <sz val="14"/>
      <color theme="1"/>
      <name val="仿宋_GB2312"/>
      <charset val="134"/>
    </font>
    <font>
      <sz val="11"/>
      <color theme="1"/>
      <name val="仿宋_GB2312"/>
      <charset val="134"/>
    </font>
    <font>
      <sz val="11"/>
      <color rgb="FF000000"/>
      <name val="仿宋_GB2312"/>
      <charset val="134"/>
    </font>
    <font>
      <b/>
      <sz val="14"/>
      <color theme="1"/>
      <name val="仿宋_GB231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"/>
  <sheetViews>
    <sheetView tabSelected="1" workbookViewId="0">
      <pane ySplit="3" topLeftCell="A4" activePane="bottomLeft" state="frozen"/>
      <selection pane="bottomLeft" activeCell="P7" sqref="P7"/>
    </sheetView>
  </sheetViews>
  <sheetFormatPr defaultColWidth="9" defaultRowHeight="13.5"/>
  <cols>
    <col min="1" max="1" width="4.125" customWidth="1"/>
    <col min="2" max="2" width="6.75" customWidth="1"/>
    <col min="3" max="3" width="13.375" customWidth="1"/>
    <col min="4" max="4" width="10.625" customWidth="1"/>
    <col min="5" max="5" width="11.625" customWidth="1"/>
    <col min="6" max="6" width="7" customWidth="1"/>
    <col min="7" max="7" width="12.25" customWidth="1"/>
    <col min="8" max="8" width="6.75" customWidth="1"/>
    <col min="9" max="9" width="16" customWidth="1"/>
    <col min="10" max="10" width="13.875" customWidth="1"/>
    <col min="11" max="11" width="11.75" customWidth="1"/>
    <col min="12" max="12" width="6.375" customWidth="1"/>
    <col min="13" max="13" width="18.75" customWidth="1"/>
  </cols>
  <sheetData>
    <row r="1" spans="1:13" ht="60" customHeight="1">
      <c r="A1" s="10" t="s">
        <v>56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6" customHeight="1">
      <c r="A2" s="11"/>
      <c r="B2" s="11"/>
      <c r="C2" s="11"/>
      <c r="D2" s="1"/>
      <c r="E2" s="1"/>
      <c r="F2" s="2"/>
      <c r="G2" s="2"/>
      <c r="H2" s="2"/>
      <c r="I2" s="2"/>
      <c r="J2" s="2"/>
      <c r="K2" s="2"/>
      <c r="L2" s="2"/>
      <c r="M2" s="8" t="s">
        <v>0</v>
      </c>
    </row>
    <row r="3" spans="1:13" ht="38.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</row>
    <row r="4" spans="1:13" ht="39.950000000000003" customHeight="1">
      <c r="A4" s="4">
        <f t="shared" ref="A4:A7" si="0">ROW()-3</f>
        <v>1</v>
      </c>
      <c r="B4" s="5" t="s">
        <v>16</v>
      </c>
      <c r="C4" s="6" t="s">
        <v>57</v>
      </c>
      <c r="D4" s="6" t="s">
        <v>17</v>
      </c>
      <c r="E4" s="6" t="s">
        <v>18</v>
      </c>
      <c r="F4" s="7" t="s">
        <v>14</v>
      </c>
      <c r="G4" s="7" t="s">
        <v>19</v>
      </c>
      <c r="H4" s="7" t="s">
        <v>20</v>
      </c>
      <c r="I4" s="6" t="s">
        <v>21</v>
      </c>
      <c r="J4" s="7" t="s">
        <v>22</v>
      </c>
      <c r="K4" s="9">
        <v>44722</v>
      </c>
      <c r="L4" s="4">
        <v>900</v>
      </c>
      <c r="M4" s="7" t="s">
        <v>23</v>
      </c>
    </row>
    <row r="5" spans="1:13" ht="39.950000000000003" customHeight="1">
      <c r="A5" s="4">
        <f t="shared" si="0"/>
        <v>2</v>
      </c>
      <c r="B5" s="5" t="s">
        <v>24</v>
      </c>
      <c r="C5" s="6" t="s">
        <v>58</v>
      </c>
      <c r="D5" s="6" t="s">
        <v>25</v>
      </c>
      <c r="E5" s="6" t="s">
        <v>18</v>
      </c>
      <c r="F5" s="7" t="s">
        <v>14</v>
      </c>
      <c r="G5" s="7" t="s">
        <v>19</v>
      </c>
      <c r="H5" s="7" t="s">
        <v>26</v>
      </c>
      <c r="I5" s="6" t="s">
        <v>27</v>
      </c>
      <c r="J5" s="7" t="s">
        <v>22</v>
      </c>
      <c r="K5" s="9">
        <v>44722</v>
      </c>
      <c r="L5" s="4">
        <v>1200</v>
      </c>
      <c r="M5" s="7" t="s">
        <v>23</v>
      </c>
    </row>
    <row r="6" spans="1:13" ht="39.950000000000003" customHeight="1">
      <c r="A6" s="4">
        <f t="shared" si="0"/>
        <v>3</v>
      </c>
      <c r="B6" s="5" t="s">
        <v>28</v>
      </c>
      <c r="C6" s="6" t="s">
        <v>59</v>
      </c>
      <c r="D6" s="6" t="s">
        <v>29</v>
      </c>
      <c r="E6" s="6" t="s">
        <v>18</v>
      </c>
      <c r="F6" s="7" t="s">
        <v>14</v>
      </c>
      <c r="G6" s="7" t="s">
        <v>30</v>
      </c>
      <c r="H6" s="7" t="s">
        <v>31</v>
      </c>
      <c r="I6" s="6" t="s">
        <v>32</v>
      </c>
      <c r="J6" s="7" t="s">
        <v>33</v>
      </c>
      <c r="K6" s="9">
        <v>44543</v>
      </c>
      <c r="L6" s="4">
        <v>600</v>
      </c>
      <c r="M6" s="7" t="s">
        <v>34</v>
      </c>
    </row>
    <row r="7" spans="1:13" ht="39.950000000000003" customHeight="1">
      <c r="A7" s="4">
        <f t="shared" si="0"/>
        <v>4</v>
      </c>
      <c r="B7" s="5" t="s">
        <v>35</v>
      </c>
      <c r="C7" s="6" t="s">
        <v>60</v>
      </c>
      <c r="D7" s="6" t="s">
        <v>36</v>
      </c>
      <c r="E7" s="6" t="s">
        <v>37</v>
      </c>
      <c r="F7" s="7" t="s">
        <v>14</v>
      </c>
      <c r="G7" s="7" t="s">
        <v>38</v>
      </c>
      <c r="H7" s="7" t="s">
        <v>26</v>
      </c>
      <c r="I7" s="6" t="s">
        <v>39</v>
      </c>
      <c r="J7" s="7" t="s">
        <v>40</v>
      </c>
      <c r="K7" s="9">
        <v>44622</v>
      </c>
      <c r="L7" s="4">
        <v>1200</v>
      </c>
      <c r="M7" s="7" t="s">
        <v>41</v>
      </c>
    </row>
    <row r="8" spans="1:13" ht="39.950000000000003" customHeight="1">
      <c r="A8" s="4">
        <f>ROW()-3</f>
        <v>5</v>
      </c>
      <c r="B8" s="5" t="s">
        <v>42</v>
      </c>
      <c r="C8" s="6" t="s">
        <v>61</v>
      </c>
      <c r="D8" s="6" t="s">
        <v>43</v>
      </c>
      <c r="E8" s="6" t="s">
        <v>37</v>
      </c>
      <c r="F8" s="7" t="s">
        <v>44</v>
      </c>
      <c r="G8" s="7" t="s">
        <v>45</v>
      </c>
      <c r="H8" s="7" t="s">
        <v>20</v>
      </c>
      <c r="I8" s="6" t="s">
        <v>46</v>
      </c>
      <c r="J8" s="7" t="s">
        <v>47</v>
      </c>
      <c r="K8" s="9">
        <v>44842</v>
      </c>
      <c r="L8" s="4">
        <v>900</v>
      </c>
      <c r="M8" s="7" t="s">
        <v>41</v>
      </c>
    </row>
    <row r="9" spans="1:13" ht="39.950000000000003" customHeight="1">
      <c r="A9" s="4">
        <f t="shared" ref="A9:A10" si="1">ROW()-3</f>
        <v>6</v>
      </c>
      <c r="B9" s="5" t="s">
        <v>48</v>
      </c>
      <c r="C9" s="6" t="s">
        <v>62</v>
      </c>
      <c r="D9" s="6" t="s">
        <v>17</v>
      </c>
      <c r="E9" s="6" t="s">
        <v>18</v>
      </c>
      <c r="F9" s="7" t="s">
        <v>44</v>
      </c>
      <c r="G9" s="7" t="s">
        <v>45</v>
      </c>
      <c r="H9" s="7" t="s">
        <v>20</v>
      </c>
      <c r="I9" s="6" t="s">
        <v>49</v>
      </c>
      <c r="J9" s="7" t="s">
        <v>47</v>
      </c>
      <c r="K9" s="9">
        <v>44755</v>
      </c>
      <c r="L9" s="4">
        <v>900</v>
      </c>
      <c r="M9" s="7" t="s">
        <v>50</v>
      </c>
    </row>
    <row r="10" spans="1:13" ht="39.950000000000003" customHeight="1">
      <c r="A10" s="4">
        <f t="shared" si="1"/>
        <v>7</v>
      </c>
      <c r="B10" s="5" t="s">
        <v>51</v>
      </c>
      <c r="C10" s="6" t="s">
        <v>63</v>
      </c>
      <c r="D10" s="6" t="s">
        <v>36</v>
      </c>
      <c r="E10" s="6" t="s">
        <v>18</v>
      </c>
      <c r="F10" s="7" t="s">
        <v>14</v>
      </c>
      <c r="G10" s="7" t="s">
        <v>52</v>
      </c>
      <c r="H10" s="7" t="s">
        <v>31</v>
      </c>
      <c r="I10" s="6" t="s">
        <v>53</v>
      </c>
      <c r="J10" s="7" t="s">
        <v>54</v>
      </c>
      <c r="K10" s="9">
        <v>44529</v>
      </c>
      <c r="L10" s="4">
        <v>600</v>
      </c>
      <c r="M10" s="7" t="s">
        <v>55</v>
      </c>
    </row>
    <row r="11" spans="1:13" ht="39.950000000000003" customHeight="1">
      <c r="A11" s="12" t="s">
        <v>15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>
        <f>L8+L9+L4+L5+L6+L7+L10</f>
        <v>6300</v>
      </c>
      <c r="M11" s="12"/>
    </row>
  </sheetData>
  <mergeCells count="4">
    <mergeCell ref="A1:M1"/>
    <mergeCell ref="A2:C2"/>
    <mergeCell ref="A11:K11"/>
    <mergeCell ref="L11:M11"/>
  </mergeCells>
  <phoneticPr fontId="8" type="noConversion"/>
  <pageMargins left="0.75138888888888899" right="0.75138888888888899" top="1" bottom="1" header="0.5" footer="0.5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dreamsummit</cp:lastModifiedBy>
  <cp:lastPrinted>2021-01-05T06:51:00Z</cp:lastPrinted>
  <dcterms:created xsi:type="dcterms:W3CDTF">2020-07-15T02:54:00Z</dcterms:created>
  <dcterms:modified xsi:type="dcterms:W3CDTF">2022-12-12T08:26:30Z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C98EEF16FCAA4652AD73945E1C99FB70</vt:lpwstr>
  </property>
</Properties>
</file>