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第一批入库项目" sheetId="3" r:id="rId1"/>
  </sheets>
  <definedNames>
    <definedName name="_xlnm._FilterDatabase" localSheetId="0" hidden="1">第一批入库项目!$A$1:$M$17</definedName>
  </definedNames>
  <calcPr calcId="144525"/>
</workbook>
</file>

<file path=xl/sharedStrings.xml><?xml version="1.0" encoding="utf-8"?>
<sst xmlns="http://schemas.openxmlformats.org/spreadsheetml/2006/main" count="94" uniqueCount="66">
  <si>
    <t>白云区2023年度财政衔接补助资金项目实施计划</t>
  </si>
  <si>
    <t>单位：万元</t>
  </si>
  <si>
    <t>序号</t>
  </si>
  <si>
    <t>项目名称</t>
  </si>
  <si>
    <t>项目地点</t>
  </si>
  <si>
    <t>实施期限</t>
  </si>
  <si>
    <t>主要建设任务及补助标准</t>
  </si>
  <si>
    <t>实施单位及责任人</t>
  </si>
  <si>
    <t>资金规模及来源（万元）</t>
  </si>
  <si>
    <t>连农带农机制</t>
  </si>
  <si>
    <t>绩效目标</t>
  </si>
  <si>
    <t>中央财政衔接补助资金</t>
  </si>
  <si>
    <t>省级财政衔接补助资金</t>
  </si>
  <si>
    <t>市级财政衔接补助资金</t>
  </si>
  <si>
    <t>区级财政衔接补助资金</t>
  </si>
  <si>
    <t>其他</t>
  </si>
  <si>
    <t>都拉乡购买整治环境卫生设施项目</t>
  </si>
  <si>
    <t>都拉乡</t>
  </si>
  <si>
    <t>2023年</t>
  </si>
  <si>
    <t>都拉乡七个村的垃圾箱已用多年，均已不同程度的损坏，为整治环境卫生提升村容村貌，购置50个垃圾箱分别放置在七个村相应的垃圾投放点。</t>
  </si>
  <si>
    <t>王明光</t>
  </si>
  <si>
    <t>农户可使用垃圾箱，保持村庄环境整洁。</t>
  </si>
  <si>
    <t>购置垃圾箱50个</t>
  </si>
  <si>
    <t>麦架镇道路改造项目</t>
  </si>
  <si>
    <t>麦架镇马堰村、小桥村</t>
  </si>
  <si>
    <t>1.对马堰村观云大道（韦干坝）—岗亭—格朗砂厂路段进行改造。马堰村岗亭—格朗砂厂路段长2.5公里，路面平均宽度4.8米。岗亭—韦干坝接观云大道路700米，路面平均宽度5米。
2.对小桥村朱对小桥村朱官寨组道路进行维修，长200米，宽5米，总面积1000平方米。对新场组串户路道路硬化，长300米，宽8米，总面积2400个平方。</t>
  </si>
  <si>
    <t>周龙波</t>
  </si>
  <si>
    <t>1.农户可以通过项目建设增加收入；
2.项目建成后，方便农户出入，可带动经济发展。</t>
  </si>
  <si>
    <t>修建道路3700米</t>
  </si>
  <si>
    <t>麦架镇小桥村债权投资城发集团牛场乡小山村“阅耕”农业种植文化体验园项目</t>
  </si>
  <si>
    <t xml:space="preserve">麦架镇小桥村
牛场乡小山村
</t>
  </si>
  <si>
    <t>麦架镇小桥村债权投资城发集团，资金用于牛场乡小山村“阅耕”农业种植文化体验园项目，项目占地面积260亩，主要建设内容为农田优化复耕，农作物、果蔬种植，游客接待基础设施建设、露天停车场、便民服务设施建设、乡村旅游产业运营、农业文化推广及其附属设施建设等。合同期内城发集团按照不低于小桥村投入资金的5%支付利息。</t>
  </si>
  <si>
    <t>按不低于投入资金5%支付利息，用于巩固脱贫攻坚成果和村集体经济发展，带动农户务工增收和发展其他旅游产业。</t>
  </si>
  <si>
    <t>债权投资,以不低于投入资金的5%获得回报</t>
  </si>
  <si>
    <t>牛场乡灌溉设施优化提升建设项目</t>
  </si>
  <si>
    <t>牛场乡大林村、小山村</t>
  </si>
  <si>
    <t>1.对大林村上坝至斗府田坝，大检曹至坝坎的主沟，龙宫田至大检曹，码头边至烂坝，半坡至斗府灌溉主沟渠的相关5处约2050米灌溉沟渠及配套设施进行优化提升。
2.完善小山村田间水利设施，对小山村大山组、小山组、尖山组、普塘关组4处4000米沟渠进行修复，对小山村尖山组提灌站进行维修，更换电动机及维护其他附属设备。</t>
  </si>
  <si>
    <t>熊平</t>
  </si>
  <si>
    <t>带动农户务工增加收入，并促进产业发展增收。</t>
  </si>
  <si>
    <t>修建沟渠6050米</t>
  </si>
  <si>
    <t>大林村优化路面照明设施建设项目</t>
  </si>
  <si>
    <t>牛场乡</t>
  </si>
  <si>
    <t>在牛场乡安装太阳能路灯172盏。</t>
  </si>
  <si>
    <t>带动农户务工增加收入，并方便农户出现。</t>
  </si>
  <si>
    <t>安装路灯172盏</t>
  </si>
  <si>
    <t>黄官村道路修复项目</t>
  </si>
  <si>
    <t>牛场乡黄官村</t>
  </si>
  <si>
    <t>对黄官村前门组至三蓬上路段长800米宽3米5进行路面路基提升改造，进行回填并平整路面等。</t>
  </si>
  <si>
    <t>修建道路800米</t>
  </si>
  <si>
    <t>牛场乡大山村投蓬莱仙界蘑力小镇（神农庄园）旅游项目</t>
  </si>
  <si>
    <t>牛场乡大山村</t>
  </si>
  <si>
    <t>牛场乡大山村债权投资蓬莱仙界蘑力小镇（蘑力乐园）旅游项目，建设内容为新建摩天轮、旋转跳楼机等。合同期内蓬莱公司按照不低于大山村投入资金的5%支付利息。</t>
  </si>
  <si>
    <t>牛场乡兴家田村投资蓬莱仙界蘑力小镇（神农庄园）旅游项目</t>
  </si>
  <si>
    <t>牛场乡兴家田村</t>
  </si>
  <si>
    <t>牛场乡兴家田村债权投资蓬莱仙界蘑力小镇（蘑力乐园）旅游项目，资金用于新建过山车、观览车类设备。合同期内蓬莱公司按照不低于兴家田村投入资金的5%支付利息。</t>
  </si>
  <si>
    <t>沙文镇对门山村、蒙台村沟渠修复项目</t>
  </si>
  <si>
    <t>沙文镇对门山村、蒙台村</t>
  </si>
  <si>
    <t>沙文镇对门山村、蒙台村辖区范围内的农灌沟渠及排洪沟渠的修复，大约长16公里，惠及800余亩土地。</t>
  </si>
  <si>
    <t>樊振松</t>
  </si>
  <si>
    <t>修建沟渠长约16公里</t>
  </si>
  <si>
    <t>白云区沙文镇对门山村债权投资蓬莱仙界蘑力小镇（蘑力乐园）项目</t>
  </si>
  <si>
    <t>沙文镇对门山村</t>
  </si>
  <si>
    <t>将衔接补助资金以债权投资形式，与贵阳蓬莱城乡发展有限公司合作，投入到蓬莱仙界蘑力小镇（蘑力乐园）项目建设，蓬莱公司以不低于投入衔接资金的5%支付利息，并参照省内债权市场回报率进行调整</t>
  </si>
  <si>
    <t>白云区沙文镇蒙台村债权投资蓬莱仙界蘑力小镇（蘑力乐园）项目</t>
  </si>
  <si>
    <t>沙文镇蒙台村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</si>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</sst>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topLeftCell="A14" workbookViewId="0">
      <selection activeCell="G17" sqref="G17:J17"/>
    </sheetView>
  </sheetViews>
  <sheetFormatPr defaultColWidth="9" defaultRowHeight="13.5"/>
  <cols>
    <col min="1" max="1" width="5.5" style="2" customWidth="1"/>
    <col min="2" max="2" width="8.875" style="2" customWidth="1"/>
    <col min="3" max="3" width="10.125" style="2" customWidth="1"/>
    <col min="4" max="4" width="8.5" style="3" customWidth="1"/>
    <col min="5" max="5" width="23.75" style="3" customWidth="1"/>
    <col min="6" max="7" width="8.25" style="4" customWidth="1"/>
    <col min="8" max="8" width="8.625" style="4" customWidth="1"/>
    <col min="9" max="9" width="8.5" style="3" customWidth="1"/>
    <col min="10" max="10" width="9" style="3" customWidth="1"/>
    <col min="11" max="11" width="4.75" style="3" customWidth="1"/>
    <col min="12" max="12" width="12.375" style="2" customWidth="1"/>
    <col min="13" max="16384" width="9" style="2"/>
  </cols>
  <sheetData>
    <row r="1" ht="26" customHeight="1" spans="1:3">
      <c r="A1" s="3"/>
      <c r="B1" s="3"/>
      <c r="C1" s="3"/>
    </row>
    <row r="2" ht="33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1">
      <c r="A3" s="5"/>
      <c r="B3" s="5"/>
      <c r="C3" s="5"/>
      <c r="D3" s="5"/>
      <c r="E3" s="5"/>
      <c r="F3" s="6"/>
      <c r="G3" s="6"/>
      <c r="H3" s="5"/>
      <c r="I3" s="5"/>
      <c r="J3" s="21" t="s">
        <v>1</v>
      </c>
      <c r="K3" s="21"/>
    </row>
    <row r="4" ht="37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22"/>
      <c r="L4" s="8" t="s">
        <v>9</v>
      </c>
      <c r="M4" s="8" t="s">
        <v>10</v>
      </c>
    </row>
    <row r="5" ht="72" customHeight="1" spans="1:13">
      <c r="A5" s="7"/>
      <c r="B5" s="8"/>
      <c r="C5" s="8"/>
      <c r="D5" s="8"/>
      <c r="E5" s="8"/>
      <c r="F5" s="8"/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/>
      <c r="M5" s="8"/>
    </row>
    <row r="6" ht="81" customHeight="1" spans="1:13">
      <c r="A6" s="11">
        <v>1</v>
      </c>
      <c r="B6" s="11" t="s">
        <v>16</v>
      </c>
      <c r="C6" s="11" t="s">
        <v>17</v>
      </c>
      <c r="D6" s="12" t="s">
        <v>18</v>
      </c>
      <c r="E6" s="13" t="s">
        <v>19</v>
      </c>
      <c r="F6" s="12" t="s">
        <v>20</v>
      </c>
      <c r="G6" s="12">
        <v>24</v>
      </c>
      <c r="H6" s="14"/>
      <c r="I6" s="13"/>
      <c r="J6" s="13"/>
      <c r="K6" s="13"/>
      <c r="L6" s="13" t="s">
        <v>21</v>
      </c>
      <c r="M6" s="13" t="s">
        <v>22</v>
      </c>
    </row>
    <row r="7" ht="146" customHeight="1" spans="1:13">
      <c r="A7" s="11">
        <v>2</v>
      </c>
      <c r="B7" s="12" t="s">
        <v>23</v>
      </c>
      <c r="C7" s="12" t="s">
        <v>24</v>
      </c>
      <c r="D7" s="12" t="s">
        <v>18</v>
      </c>
      <c r="E7" s="15" t="s">
        <v>25</v>
      </c>
      <c r="F7" s="12" t="s">
        <v>26</v>
      </c>
      <c r="G7" s="12"/>
      <c r="H7" s="14"/>
      <c r="I7" s="13">
        <v>243</v>
      </c>
      <c r="J7" s="13"/>
      <c r="K7" s="13"/>
      <c r="L7" s="13" t="s">
        <v>27</v>
      </c>
      <c r="M7" s="13" t="s">
        <v>28</v>
      </c>
    </row>
    <row r="8" ht="153" customHeight="1" spans="1:13">
      <c r="A8" s="11">
        <v>3</v>
      </c>
      <c r="B8" s="12" t="s">
        <v>29</v>
      </c>
      <c r="C8" s="12" t="s">
        <v>30</v>
      </c>
      <c r="D8" s="12" t="s">
        <v>18</v>
      </c>
      <c r="E8" s="13" t="s">
        <v>31</v>
      </c>
      <c r="F8" s="12" t="s">
        <v>26</v>
      </c>
      <c r="G8" s="12">
        <v>100</v>
      </c>
      <c r="H8" s="14"/>
      <c r="I8" s="13"/>
      <c r="J8" s="13">
        <v>30</v>
      </c>
      <c r="K8" s="13"/>
      <c r="L8" s="13" t="s">
        <v>32</v>
      </c>
      <c r="M8" s="13" t="s">
        <v>33</v>
      </c>
    </row>
    <row r="9" s="1" customFormat="1" ht="144" customHeight="1" spans="1:13">
      <c r="A9" s="11">
        <v>4</v>
      </c>
      <c r="B9" s="11" t="s">
        <v>34</v>
      </c>
      <c r="C9" s="11" t="s">
        <v>35</v>
      </c>
      <c r="D9" s="12" t="s">
        <v>18</v>
      </c>
      <c r="E9" s="15" t="s">
        <v>36</v>
      </c>
      <c r="F9" s="12" t="s">
        <v>37</v>
      </c>
      <c r="G9" s="12"/>
      <c r="H9" s="14">
        <v>120</v>
      </c>
      <c r="I9" s="13"/>
      <c r="J9" s="13"/>
      <c r="K9" s="13"/>
      <c r="L9" s="13" t="s">
        <v>38</v>
      </c>
      <c r="M9" s="13" t="s">
        <v>39</v>
      </c>
    </row>
    <row r="10" ht="64" customHeight="1" spans="1:13">
      <c r="A10" s="11">
        <v>5</v>
      </c>
      <c r="B10" s="12" t="s">
        <v>40</v>
      </c>
      <c r="C10" s="12" t="s">
        <v>41</v>
      </c>
      <c r="D10" s="12" t="s">
        <v>18</v>
      </c>
      <c r="E10" s="15" t="s">
        <v>42</v>
      </c>
      <c r="F10" s="12" t="s">
        <v>37</v>
      </c>
      <c r="G10" s="12"/>
      <c r="H10" s="14"/>
      <c r="I10" s="13">
        <v>60</v>
      </c>
      <c r="J10" s="13"/>
      <c r="K10" s="13"/>
      <c r="L10" s="13" t="s">
        <v>43</v>
      </c>
      <c r="M10" s="13" t="s">
        <v>44</v>
      </c>
    </row>
    <row r="11" ht="77" customHeight="1" spans="1:13">
      <c r="A11" s="11">
        <v>6</v>
      </c>
      <c r="B11" s="11" t="s">
        <v>45</v>
      </c>
      <c r="C11" s="11" t="s">
        <v>46</v>
      </c>
      <c r="D11" s="12" t="s">
        <v>18</v>
      </c>
      <c r="E11" s="12" t="s">
        <v>47</v>
      </c>
      <c r="F11" s="12" t="s">
        <v>37</v>
      </c>
      <c r="G11" s="12"/>
      <c r="H11" s="14"/>
      <c r="I11" s="13">
        <v>30</v>
      </c>
      <c r="J11" s="13"/>
      <c r="K11" s="13"/>
      <c r="L11" s="13" t="s">
        <v>38</v>
      </c>
      <c r="M11" s="13" t="s">
        <v>48</v>
      </c>
    </row>
    <row r="12" ht="108" customHeight="1" spans="1:13">
      <c r="A12" s="11">
        <v>7</v>
      </c>
      <c r="B12" s="11" t="s">
        <v>49</v>
      </c>
      <c r="C12" s="11" t="s">
        <v>50</v>
      </c>
      <c r="D12" s="12" t="s">
        <v>18</v>
      </c>
      <c r="E12" s="13" t="s">
        <v>51</v>
      </c>
      <c r="F12" s="12" t="s">
        <v>37</v>
      </c>
      <c r="G12" s="12">
        <v>120</v>
      </c>
      <c r="H12" s="14"/>
      <c r="I12" s="13"/>
      <c r="J12" s="13"/>
      <c r="K12" s="13"/>
      <c r="L12" s="13" t="s">
        <v>32</v>
      </c>
      <c r="M12" s="13" t="s">
        <v>33</v>
      </c>
    </row>
    <row r="13" ht="109" customHeight="1" spans="1:13">
      <c r="A13" s="11">
        <v>8</v>
      </c>
      <c r="B13" s="11" t="s">
        <v>52</v>
      </c>
      <c r="C13" s="11" t="s">
        <v>53</v>
      </c>
      <c r="D13" s="12" t="s">
        <v>18</v>
      </c>
      <c r="E13" s="13" t="s">
        <v>54</v>
      </c>
      <c r="F13" s="12" t="s">
        <v>37</v>
      </c>
      <c r="G13" s="12">
        <v>120</v>
      </c>
      <c r="H13" s="14"/>
      <c r="I13" s="13"/>
      <c r="J13" s="13"/>
      <c r="K13" s="13"/>
      <c r="L13" s="13" t="s">
        <v>32</v>
      </c>
      <c r="M13" s="13" t="s">
        <v>33</v>
      </c>
    </row>
    <row r="14" ht="80" customHeight="1" spans="1:13">
      <c r="A14" s="11">
        <v>9</v>
      </c>
      <c r="B14" s="11" t="s">
        <v>55</v>
      </c>
      <c r="C14" s="11" t="s">
        <v>56</v>
      </c>
      <c r="D14" s="12" t="s">
        <v>18</v>
      </c>
      <c r="E14" s="13" t="s">
        <v>57</v>
      </c>
      <c r="F14" s="12" t="s">
        <v>58</v>
      </c>
      <c r="G14" s="12">
        <v>136</v>
      </c>
      <c r="H14" s="14"/>
      <c r="I14" s="13"/>
      <c r="J14" s="13"/>
      <c r="K14" s="13"/>
      <c r="L14" s="13" t="s">
        <v>38</v>
      </c>
      <c r="M14" s="13" t="s">
        <v>59</v>
      </c>
    </row>
    <row r="15" ht="116" customHeight="1" spans="1:13">
      <c r="A15" s="11">
        <v>10</v>
      </c>
      <c r="B15" s="11" t="s">
        <v>60</v>
      </c>
      <c r="C15" s="11" t="s">
        <v>61</v>
      </c>
      <c r="D15" s="12" t="s">
        <v>18</v>
      </c>
      <c r="E15" s="16" t="s">
        <v>62</v>
      </c>
      <c r="F15" s="12" t="s">
        <v>58</v>
      </c>
      <c r="G15" s="12"/>
      <c r="H15" s="14">
        <v>120</v>
      </c>
      <c r="I15" s="13"/>
      <c r="J15" s="13"/>
      <c r="K15" s="13"/>
      <c r="L15" s="13" t="s">
        <v>32</v>
      </c>
      <c r="M15" s="13" t="s">
        <v>33</v>
      </c>
    </row>
    <row r="16" ht="104" customHeight="1" spans="1:13">
      <c r="A16" s="11">
        <v>11</v>
      </c>
      <c r="B16" s="11" t="s">
        <v>63</v>
      </c>
      <c r="C16" s="11" t="s">
        <v>64</v>
      </c>
      <c r="D16" s="12" t="s">
        <v>18</v>
      </c>
      <c r="E16" s="16" t="s">
        <v>62</v>
      </c>
      <c r="F16" s="12" t="s">
        <v>58</v>
      </c>
      <c r="G16" s="12"/>
      <c r="H16" s="14">
        <v>120</v>
      </c>
      <c r="I16" s="13"/>
      <c r="J16" s="13"/>
      <c r="K16" s="13"/>
      <c r="L16" s="13" t="s">
        <v>32</v>
      </c>
      <c r="M16" s="13" t="s">
        <v>33</v>
      </c>
    </row>
    <row r="17" ht="30" customHeight="1" spans="1:13">
      <c r="A17" s="17"/>
      <c r="B17" s="17"/>
      <c r="C17" s="17"/>
      <c r="D17" s="18"/>
      <c r="E17" s="19" t="s">
        <v>65</v>
      </c>
      <c r="F17" s="19">
        <v>1223</v>
      </c>
      <c r="G17" s="20">
        <f>SUM(G6:G16)</f>
        <v>500</v>
      </c>
      <c r="H17" s="20">
        <f>SUM(H6:H16)</f>
        <v>360</v>
      </c>
      <c r="I17" s="20">
        <f>SUM(I6:I16)</f>
        <v>333</v>
      </c>
      <c r="J17" s="20">
        <f>SUM(J6:J16)</f>
        <v>30</v>
      </c>
      <c r="K17" s="18"/>
      <c r="L17" s="17"/>
      <c r="M17" s="17"/>
    </row>
  </sheetData>
  <autoFilter ref="A1:M17">
    <extLst/>
  </autoFilter>
  <mergeCells count="12">
    <mergeCell ref="A1:B1"/>
    <mergeCell ref="A2:M2"/>
    <mergeCell ref="J3:K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rintOptions horizontalCentered="1"/>
  <pageMargins left="0.393055555555556" right="0.354166666666667" top="1" bottom="1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六月的雨</cp:lastModifiedBy>
  <dcterms:created xsi:type="dcterms:W3CDTF">2018-05-30T03:29:00Z</dcterms:created>
  <dcterms:modified xsi:type="dcterms:W3CDTF">2022-11-14T08:09:24Z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D58CA1233ABF406291C4832A05759191</vt:lpwstr>
  </property>
</Properties>
</file>