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（1）" sheetId="1" r:id="rId1"/>
  </sheets>
  <definedNames>
    <definedName name="_xlnm._FilterDatabase" localSheetId="0" hidden="1">'（1）'!$A$2:$R$18</definedName>
    <definedName name="_xlnm.Print_Area" localSheetId="0">'（1）'!$A$1:$L$19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<sst xmlns="http://schemas.openxmlformats.org/spreadsheetml/2006/main" count="144" uniqueCount="82">
  <si>
    <t>观山湖区2025年10月城镇公益性岗位拟聘用人员公告</t>
  </si>
  <si>
    <t>序号</t>
  </si>
  <si>
    <t>姓名</t>
  </si>
  <si>
    <t>性别</t>
  </si>
  <si>
    <t>民族</t>
  </si>
  <si>
    <t>身份证号码</t>
  </si>
  <si>
    <t>就业困难人员类别</t>
  </si>
  <si>
    <t>从事岗位名称</t>
  </si>
  <si>
    <t>岗位补贴（元/月）</t>
  </si>
  <si>
    <t>工作内容</t>
  </si>
  <si>
    <t>补贴期限</t>
  </si>
  <si>
    <t>工作地点</t>
  </si>
  <si>
    <t>用人单位</t>
  </si>
  <si>
    <t>李梦玲</t>
  </si>
  <si>
    <t>女</t>
  </si>
  <si>
    <t>穿青族</t>
  </si>
  <si>
    <t>522425********06**</t>
  </si>
  <si>
    <t>农村低收入人口</t>
  </si>
  <si>
    <t>城镇公益性岗位（劳动保障协理员）</t>
  </si>
  <si>
    <t>人社相关工作</t>
  </si>
  <si>
    <t>除距法定退休年龄不足5年可以延长至退休外，其余人员补贴期限均不超过3年。</t>
  </si>
  <si>
    <t>观山湖区石林西路政务服务大厅1号楼5楼（区就业局）</t>
  </si>
  <si>
    <t>贵阳市观山湖区人力资源和社会保障局</t>
  </si>
  <si>
    <t>吴倩倩</t>
  </si>
  <si>
    <t>汉族</t>
  </si>
  <si>
    <t>522422********43**</t>
  </si>
  <si>
    <t>就业困难高校毕业生</t>
  </si>
  <si>
    <t>观山湖区云潭北路（区人社局执法工作科（劳动监察科））</t>
  </si>
  <si>
    <t>张晓静</t>
  </si>
  <si>
    <t>522425********69**</t>
  </si>
  <si>
    <t>观山湖区石林西路政务服务大厅1号楼5楼(区社保局)</t>
  </si>
  <si>
    <t>王天淼</t>
  </si>
  <si>
    <t>男</t>
  </si>
  <si>
    <t>布依族</t>
  </si>
  <si>
    <t>520111********00**</t>
  </si>
  <si>
    <t>连续失业一年以上的长期失业人员</t>
  </si>
  <si>
    <t>城镇公益性岗位（其他）</t>
  </si>
  <si>
    <t>医保相关工作</t>
  </si>
  <si>
    <t>观山湖区石林西路政务服务大厅2号楼3楼</t>
  </si>
  <si>
    <t>贵阳市观山湖区医疗保障局</t>
  </si>
  <si>
    <t>王佩媛</t>
  </si>
  <si>
    <t>522426********01**</t>
  </si>
  <si>
    <t>钟雯</t>
  </si>
  <si>
    <t>522502********38**</t>
  </si>
  <si>
    <t>4050人员</t>
  </si>
  <si>
    <t>观山湖区百花湖镇下辖村居</t>
  </si>
  <si>
    <t>贵阳市观山湖区百花湖镇人民政府</t>
  </si>
  <si>
    <t>陈先敏</t>
  </si>
  <si>
    <t>522121********18**</t>
  </si>
  <si>
    <t>张贤良</t>
  </si>
  <si>
    <t>520112********32**</t>
  </si>
  <si>
    <t>观山湖区朱昌镇赵官村</t>
  </si>
  <si>
    <t>贵阳市观山湖区朱昌镇人民政府</t>
  </si>
  <si>
    <t>邱恩仙</t>
  </si>
  <si>
    <t>522424********18**</t>
  </si>
  <si>
    <t>保洁</t>
  </si>
  <si>
    <t>观山湖区金华镇三铺村</t>
  </si>
  <si>
    <t>贵阳市观山湖区金华镇人民政府</t>
  </si>
  <si>
    <t>窦家菊</t>
  </si>
  <si>
    <t>520181********38**</t>
  </si>
  <si>
    <t>观山湖区金华镇金华居委会</t>
  </si>
  <si>
    <t>罗成</t>
  </si>
  <si>
    <t>520112********25**</t>
  </si>
  <si>
    <t>失去农村土地的人员</t>
  </si>
  <si>
    <t>观山湖区宾阳街道小箐村</t>
  </si>
  <si>
    <t>贵阳市观山湖区人民政府宾阳街道办事处</t>
  </si>
  <si>
    <t>张捷</t>
  </si>
  <si>
    <t>511024********03**</t>
  </si>
  <si>
    <t>观山湖区世纪城龙贤社区</t>
  </si>
  <si>
    <t>贵阳市观山湖区人民政府世纪城街道办事处</t>
  </si>
  <si>
    <t>徐静</t>
  </si>
  <si>
    <t>520102********46**</t>
  </si>
  <si>
    <t>观山湖区金阳街道办事处</t>
  </si>
  <si>
    <t>贵阳市观山湖区人民政府金阳街道办事处</t>
  </si>
  <si>
    <t>贾晓</t>
  </si>
  <si>
    <t>520201********12**</t>
  </si>
  <si>
    <t>观山湖区金华园街道办事处本级</t>
  </si>
  <si>
    <t>贵阳市观山湖区人民政府金华园街道办事处</t>
  </si>
  <si>
    <t>何欣裕</t>
  </si>
  <si>
    <t>522123********65**</t>
  </si>
  <si>
    <t>观山湖区金华园街道上寨村</t>
  </si>
  <si>
    <t xml:space="preserve">公示时间：2025年10月24日 —2025年10月30日 （共7天）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</si>
</sst>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2943205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0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1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2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3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4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5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6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7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8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9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0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1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2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3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4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5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6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7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8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9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0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1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2" name="Text Box 5"/>
        <xdr:cNvSpPr txBox="1"/>
      </xdr:nvSpPr>
      <xdr:spPr>
        <a:xfrm>
          <a:off x="12943205" y="73660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K11" sqref="K11"/>
    </sheetView>
  </sheetViews>
  <sheetFormatPr defaultColWidth="9" defaultRowHeight="13.5"/>
  <cols>
    <col min="1" max="1" width="5.13333333333333" customWidth="1"/>
    <col min="2" max="2" width="8.25" customWidth="1"/>
    <col min="3" max="3" width="5.54166666666667" customWidth="1"/>
    <col min="4" max="4" width="7.08333333333333" customWidth="1"/>
    <col min="5" max="5" width="17.9166666666667" style="7" customWidth="1"/>
    <col min="6" max="6" width="29.1583333333333" style="8" customWidth="1"/>
    <col min="7" max="7" width="27.3583333333333" style="9" customWidth="1"/>
    <col min="8" max="8" width="9.44166666666667" customWidth="1"/>
    <col min="9" max="9" width="12.3583333333333" customWidth="1"/>
    <col min="10" max="10" width="15.4083333333333" customWidth="1"/>
    <col min="11" max="11" width="30.825" customWidth="1"/>
    <col min="12" max="12" width="32.9166666666667" style="9" customWidth="1"/>
  </cols>
  <sheetData>
    <row r="1" s="1" customFormat="1" ht="35" customHeight="1" spans="1:18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4"/>
      <c r="N1" s="34"/>
      <c r="O1" s="34"/>
      <c r="P1" s="34"/>
      <c r="Q1" s="34"/>
      <c r="R1" s="52"/>
    </row>
    <row r="2" s="2" customFormat="1" ht="35" customHeight="1" spans="1:18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35"/>
      <c r="N2" s="35"/>
      <c r="O2" s="35"/>
      <c r="P2" s="35"/>
      <c r="Q2" s="35"/>
      <c r="R2" s="53"/>
    </row>
    <row r="3" s="2" customFormat="1" ht="35" customHeight="1" spans="1:18">
      <c r="A3" s="14">
        <v>1</v>
      </c>
      <c r="B3" s="15" t="s">
        <v>13</v>
      </c>
      <c r="C3" s="15" t="s">
        <v>14</v>
      </c>
      <c r="D3" s="15" t="s">
        <v>15</v>
      </c>
      <c r="E3" s="14" t="s">
        <v>16</v>
      </c>
      <c r="F3" s="15" t="s">
        <v>17</v>
      </c>
      <c r="G3" s="16" t="s">
        <v>18</v>
      </c>
      <c r="H3" s="17">
        <f>IF(G3="城镇公益性岗位（劳动保障协理员）",2556,IF(G3="城镇公益性岗位（其他）",2130,IF(G3="",)))</f>
        <v>2556</v>
      </c>
      <c r="I3" s="15" t="s">
        <v>19</v>
      </c>
      <c r="J3" s="36" t="s">
        <v>20</v>
      </c>
      <c r="K3" s="15" t="s">
        <v>21</v>
      </c>
      <c r="L3" s="37" t="s">
        <v>22</v>
      </c>
      <c r="M3" s="35"/>
      <c r="N3" s="35"/>
      <c r="O3" s="35"/>
      <c r="P3" s="35"/>
      <c r="Q3" s="35"/>
      <c r="R3" s="53"/>
    </row>
    <row r="4" s="2" customFormat="1" ht="35" customHeight="1" spans="1:18">
      <c r="A4" s="14">
        <v>2</v>
      </c>
      <c r="B4" s="15" t="s">
        <v>23</v>
      </c>
      <c r="C4" s="15" t="s">
        <v>14</v>
      </c>
      <c r="D4" s="15" t="s">
        <v>24</v>
      </c>
      <c r="E4" s="14" t="s">
        <v>25</v>
      </c>
      <c r="F4" s="18" t="s">
        <v>26</v>
      </c>
      <c r="G4" s="16" t="s">
        <v>18</v>
      </c>
      <c r="H4" s="17">
        <f>IF(G4="城镇公益性岗位（劳动保障协理员）",2556,IF(G4="城镇公益性岗位（其他）",2130,IF(G4="",)))</f>
        <v>2556</v>
      </c>
      <c r="I4" s="38" t="s">
        <v>19</v>
      </c>
      <c r="J4" s="39"/>
      <c r="K4" s="15" t="s">
        <v>27</v>
      </c>
      <c r="L4" s="40"/>
      <c r="M4" s="35"/>
      <c r="N4" s="35"/>
      <c r="O4" s="35"/>
      <c r="P4" s="35"/>
      <c r="Q4" s="35"/>
      <c r="R4" s="53"/>
    </row>
    <row r="5" s="2" customFormat="1" ht="35" customHeight="1" spans="1:18">
      <c r="A5" s="14">
        <v>3</v>
      </c>
      <c r="B5" s="15" t="s">
        <v>28</v>
      </c>
      <c r="C5" s="15" t="s">
        <v>14</v>
      </c>
      <c r="D5" s="15" t="s">
        <v>24</v>
      </c>
      <c r="E5" s="14" t="s">
        <v>29</v>
      </c>
      <c r="F5" s="18" t="s">
        <v>26</v>
      </c>
      <c r="G5" s="16" t="s">
        <v>18</v>
      </c>
      <c r="H5" s="17">
        <f>IF(G5="城镇公益性岗位（劳动保障协理员）",2556,IF(G5="城镇公益性岗位（其他）",2130,IF(G5="",)))</f>
        <v>2556</v>
      </c>
      <c r="I5" s="38" t="s">
        <v>19</v>
      </c>
      <c r="J5" s="39"/>
      <c r="K5" s="15" t="s">
        <v>30</v>
      </c>
      <c r="L5" s="41"/>
      <c r="M5" s="35"/>
      <c r="N5" s="35"/>
      <c r="O5" s="35"/>
      <c r="P5" s="35"/>
      <c r="Q5" s="35"/>
      <c r="R5" s="53"/>
    </row>
    <row r="6" s="2" customFormat="1" ht="35" customHeight="1" spans="1:18">
      <c r="A6" s="14">
        <v>4</v>
      </c>
      <c r="B6" s="19" t="s">
        <v>31</v>
      </c>
      <c r="C6" s="19" t="s">
        <v>32</v>
      </c>
      <c r="D6" s="20" t="s">
        <v>33</v>
      </c>
      <c r="E6" s="14" t="s">
        <v>34</v>
      </c>
      <c r="F6" s="21" t="s">
        <v>35</v>
      </c>
      <c r="G6" s="20" t="s">
        <v>36</v>
      </c>
      <c r="H6" s="22">
        <v>2130</v>
      </c>
      <c r="I6" s="19" t="s">
        <v>37</v>
      </c>
      <c r="J6" s="39"/>
      <c r="K6" s="15" t="s">
        <v>38</v>
      </c>
      <c r="L6" s="42" t="s">
        <v>39</v>
      </c>
      <c r="M6" s="35"/>
      <c r="N6" s="35"/>
      <c r="O6" s="35"/>
      <c r="P6" s="35"/>
      <c r="Q6" s="35"/>
      <c r="R6" s="53"/>
    </row>
    <row r="7" s="2" customFormat="1" ht="35" customHeight="1" spans="1:18">
      <c r="A7" s="14">
        <v>5</v>
      </c>
      <c r="B7" s="19" t="s">
        <v>40</v>
      </c>
      <c r="C7" s="19" t="s">
        <v>14</v>
      </c>
      <c r="D7" s="15" t="s">
        <v>24</v>
      </c>
      <c r="E7" s="14" t="s">
        <v>41</v>
      </c>
      <c r="F7" s="18" t="s">
        <v>26</v>
      </c>
      <c r="G7" s="20" t="s">
        <v>36</v>
      </c>
      <c r="H7" s="22">
        <v>2130</v>
      </c>
      <c r="I7" s="43" t="s">
        <v>37</v>
      </c>
      <c r="J7" s="39"/>
      <c r="K7" s="15" t="s">
        <v>38</v>
      </c>
      <c r="L7" s="44"/>
      <c r="M7" s="35"/>
      <c r="N7" s="35"/>
      <c r="O7" s="35"/>
      <c r="P7" s="35"/>
      <c r="Q7" s="35"/>
      <c r="R7" s="53"/>
    </row>
    <row r="8" s="3" customFormat="1" ht="28" customHeight="1" spans="1:18">
      <c r="A8" s="14">
        <v>6</v>
      </c>
      <c r="B8" s="15" t="s">
        <v>42</v>
      </c>
      <c r="C8" s="15" t="s">
        <v>14</v>
      </c>
      <c r="D8" s="15" t="s">
        <v>24</v>
      </c>
      <c r="E8" s="14" t="s">
        <v>43</v>
      </c>
      <c r="F8" s="15" t="s">
        <v>44</v>
      </c>
      <c r="G8" s="16" t="s">
        <v>18</v>
      </c>
      <c r="H8" s="23">
        <f>IF(G8="城镇公益性岗位（劳动保障协理员）",2556,IF(G8="城镇公益性岗位（其他）",2130,IF(G8="",)))</f>
        <v>2556</v>
      </c>
      <c r="I8" s="38" t="s">
        <v>19</v>
      </c>
      <c r="J8" s="39"/>
      <c r="K8" s="15" t="s">
        <v>45</v>
      </c>
      <c r="L8" s="37" t="s">
        <v>46</v>
      </c>
      <c r="M8" s="45"/>
      <c r="N8" s="45"/>
      <c r="O8" s="45"/>
      <c r="P8" s="45"/>
      <c r="Q8" s="45"/>
      <c r="R8" s="46"/>
    </row>
    <row r="9" s="3" customFormat="1" ht="28" customHeight="1" spans="1:18">
      <c r="A9" s="14">
        <v>7</v>
      </c>
      <c r="B9" s="19" t="s">
        <v>47</v>
      </c>
      <c r="C9" s="15" t="s">
        <v>14</v>
      </c>
      <c r="D9" s="15" t="s">
        <v>24</v>
      </c>
      <c r="E9" s="14" t="s">
        <v>48</v>
      </c>
      <c r="F9" s="15" t="s">
        <v>44</v>
      </c>
      <c r="G9" s="16" t="s">
        <v>18</v>
      </c>
      <c r="H9" s="23">
        <f>IF(G9="城镇公益性岗位（劳动保障协理员）",2556,IF(G9="城镇公益性岗位（其他）",2130,IF(G9="",)))</f>
        <v>2556</v>
      </c>
      <c r="I9" s="38" t="s">
        <v>19</v>
      </c>
      <c r="J9" s="39"/>
      <c r="K9" s="15" t="s">
        <v>45</v>
      </c>
      <c r="L9" s="41"/>
      <c r="M9" s="46"/>
      <c r="N9" s="46"/>
      <c r="O9" s="46"/>
      <c r="P9" s="46"/>
      <c r="Q9" s="46"/>
      <c r="R9" s="46"/>
    </row>
    <row r="10" s="3" customFormat="1" ht="28" customHeight="1" spans="1:18">
      <c r="A10" s="14">
        <v>8</v>
      </c>
      <c r="B10" s="19" t="s">
        <v>49</v>
      </c>
      <c r="C10" s="19" t="s">
        <v>32</v>
      </c>
      <c r="D10" s="15" t="s">
        <v>24</v>
      </c>
      <c r="E10" s="14" t="s">
        <v>50</v>
      </c>
      <c r="F10" s="21" t="s">
        <v>35</v>
      </c>
      <c r="G10" s="20" t="s">
        <v>18</v>
      </c>
      <c r="H10" s="22">
        <v>2556</v>
      </c>
      <c r="I10" s="38" t="s">
        <v>19</v>
      </c>
      <c r="J10" s="39"/>
      <c r="K10" s="15" t="s">
        <v>51</v>
      </c>
      <c r="L10" s="15" t="s">
        <v>52</v>
      </c>
      <c r="M10" s="46"/>
      <c r="N10" s="46"/>
      <c r="O10" s="46"/>
      <c r="P10" s="46"/>
      <c r="Q10" s="46"/>
      <c r="R10" s="46"/>
    </row>
    <row r="11" s="3" customFormat="1" ht="28" customHeight="1" spans="1:18">
      <c r="A11" s="14">
        <v>9</v>
      </c>
      <c r="B11" s="24" t="s">
        <v>53</v>
      </c>
      <c r="C11" s="24" t="s">
        <v>14</v>
      </c>
      <c r="D11" s="15" t="s">
        <v>24</v>
      </c>
      <c r="E11" s="14" t="s">
        <v>54</v>
      </c>
      <c r="F11" s="15" t="s">
        <v>44</v>
      </c>
      <c r="G11" s="25" t="s">
        <v>36</v>
      </c>
      <c r="H11" s="26">
        <v>2130</v>
      </c>
      <c r="I11" s="26" t="s">
        <v>55</v>
      </c>
      <c r="J11" s="39"/>
      <c r="K11" s="24" t="s">
        <v>56</v>
      </c>
      <c r="L11" s="37" t="s">
        <v>57</v>
      </c>
      <c r="M11" s="46"/>
      <c r="N11" s="46"/>
      <c r="O11" s="46"/>
      <c r="P11" s="46"/>
      <c r="Q11" s="46"/>
      <c r="R11" s="46"/>
    </row>
    <row r="12" s="3" customFormat="1" ht="28" customHeight="1" spans="1:18">
      <c r="A12" s="14">
        <v>10</v>
      </c>
      <c r="B12" s="24" t="s">
        <v>58</v>
      </c>
      <c r="C12" s="24" t="s">
        <v>14</v>
      </c>
      <c r="D12" s="15" t="s">
        <v>24</v>
      </c>
      <c r="E12" s="14" t="s">
        <v>59</v>
      </c>
      <c r="F12" s="15" t="s">
        <v>44</v>
      </c>
      <c r="G12" s="25" t="s">
        <v>18</v>
      </c>
      <c r="H12" s="26">
        <v>2130</v>
      </c>
      <c r="I12" s="24" t="s">
        <v>19</v>
      </c>
      <c r="J12" s="39"/>
      <c r="K12" s="24" t="s">
        <v>60</v>
      </c>
      <c r="L12" s="41"/>
      <c r="M12" s="46"/>
      <c r="N12" s="46"/>
      <c r="O12" s="46"/>
      <c r="P12" s="46"/>
      <c r="Q12" s="46"/>
      <c r="R12" s="46"/>
    </row>
    <row r="13" s="3" customFormat="1" ht="28" customHeight="1" spans="1:18">
      <c r="A13" s="14">
        <v>11</v>
      </c>
      <c r="B13" s="19" t="s">
        <v>61</v>
      </c>
      <c r="C13" s="19" t="s">
        <v>32</v>
      </c>
      <c r="D13" s="15" t="s">
        <v>24</v>
      </c>
      <c r="E13" s="14" t="s">
        <v>62</v>
      </c>
      <c r="F13" s="21" t="s">
        <v>63</v>
      </c>
      <c r="G13" s="16" t="s">
        <v>18</v>
      </c>
      <c r="H13" s="23">
        <f>IF(G13="城镇公益性岗位（劳动保障协理员）",2556,IF(G13="城镇公益性岗位（其他）",2130,IF(G13="",)))</f>
        <v>2556</v>
      </c>
      <c r="I13" s="19" t="s">
        <v>19</v>
      </c>
      <c r="J13" s="39"/>
      <c r="K13" s="19" t="s">
        <v>64</v>
      </c>
      <c r="L13" s="19" t="s">
        <v>65</v>
      </c>
      <c r="M13" s="46"/>
      <c r="N13" s="46"/>
      <c r="O13" s="46"/>
      <c r="P13" s="46"/>
      <c r="Q13" s="46"/>
      <c r="R13" s="46"/>
    </row>
    <row r="14" s="3" customFormat="1" ht="28" customHeight="1" spans="1:18">
      <c r="A14" s="14">
        <v>12</v>
      </c>
      <c r="B14" s="27" t="s">
        <v>66</v>
      </c>
      <c r="C14" s="15" t="s">
        <v>14</v>
      </c>
      <c r="D14" s="15" t="s">
        <v>24</v>
      </c>
      <c r="E14" s="14" t="s">
        <v>67</v>
      </c>
      <c r="F14" s="15" t="s">
        <v>44</v>
      </c>
      <c r="G14" s="16" t="s">
        <v>18</v>
      </c>
      <c r="H14" s="23">
        <f>IF(G14="城镇公益性岗位（劳动保障协理员）",2556,IF(G14="城镇公益性岗位（其他）",2130,IF(G14="",)))</f>
        <v>2556</v>
      </c>
      <c r="I14" s="19" t="s">
        <v>19</v>
      </c>
      <c r="J14" s="39"/>
      <c r="K14" s="19" t="s">
        <v>68</v>
      </c>
      <c r="L14" s="19" t="s">
        <v>69</v>
      </c>
      <c r="M14" s="46"/>
      <c r="N14" s="46"/>
      <c r="O14" s="46"/>
      <c r="P14" s="46"/>
      <c r="Q14" s="46"/>
      <c r="R14" s="46"/>
    </row>
    <row r="15" s="3" customFormat="1" ht="28" customHeight="1" spans="1:18">
      <c r="A15" s="14">
        <v>13</v>
      </c>
      <c r="B15" s="15" t="s">
        <v>70</v>
      </c>
      <c r="C15" s="15" t="s">
        <v>14</v>
      </c>
      <c r="D15" s="15" t="s">
        <v>24</v>
      </c>
      <c r="E15" s="14" t="s">
        <v>71</v>
      </c>
      <c r="F15" s="15" t="s">
        <v>44</v>
      </c>
      <c r="G15" s="16" t="s">
        <v>18</v>
      </c>
      <c r="H15" s="17">
        <f>IF(G15="城镇公益性岗位（劳动保障协理员）",2556,IF(G15="城镇公益性岗位（其他）",2130,IF(G15="",)))</f>
        <v>2556</v>
      </c>
      <c r="I15" s="15" t="s">
        <v>19</v>
      </c>
      <c r="J15" s="39"/>
      <c r="K15" s="15" t="s">
        <v>72</v>
      </c>
      <c r="L15" s="15" t="s">
        <v>73</v>
      </c>
      <c r="M15" s="46"/>
      <c r="N15" s="46"/>
      <c r="O15" s="46"/>
      <c r="P15" s="46"/>
      <c r="Q15" s="46"/>
      <c r="R15" s="46"/>
    </row>
    <row r="16" s="3" customFormat="1" ht="28" customHeight="1" spans="1:18">
      <c r="A16" s="14">
        <v>14</v>
      </c>
      <c r="B16" s="19" t="s">
        <v>74</v>
      </c>
      <c r="C16" s="19" t="s">
        <v>14</v>
      </c>
      <c r="D16" s="15" t="s">
        <v>24</v>
      </c>
      <c r="E16" s="14" t="s">
        <v>75</v>
      </c>
      <c r="F16" s="18" t="s">
        <v>26</v>
      </c>
      <c r="G16" s="16" t="s">
        <v>18</v>
      </c>
      <c r="H16" s="23">
        <f>IF(G16="城镇公益性岗位（劳动保障协理员）",2556,IF(G16="城镇公益性岗位（其他）",2130,IF(G16="",)))</f>
        <v>2556</v>
      </c>
      <c r="I16" s="19" t="s">
        <v>19</v>
      </c>
      <c r="J16" s="39"/>
      <c r="K16" s="19" t="s">
        <v>76</v>
      </c>
      <c r="L16" s="47" t="s">
        <v>77</v>
      </c>
      <c r="M16" s="46"/>
      <c r="N16" s="46"/>
      <c r="O16" s="46"/>
      <c r="P16" s="46"/>
      <c r="Q16" s="46"/>
      <c r="R16" s="46"/>
    </row>
    <row r="17" s="4" customFormat="1" ht="28" customHeight="1" spans="1:18">
      <c r="A17" s="14">
        <v>15</v>
      </c>
      <c r="B17" s="19" t="s">
        <v>78</v>
      </c>
      <c r="C17" s="19" t="s">
        <v>14</v>
      </c>
      <c r="D17" s="15" t="s">
        <v>24</v>
      </c>
      <c r="E17" s="14" t="s">
        <v>79</v>
      </c>
      <c r="F17" s="18" t="s">
        <v>26</v>
      </c>
      <c r="G17" s="16" t="s">
        <v>18</v>
      </c>
      <c r="H17" s="23">
        <f>IF(G17="城镇公益性岗位（劳动保障协理员）",2556,IF(G17="城镇公益性岗位（其他）",2130,IF(G17="",)))</f>
        <v>2556</v>
      </c>
      <c r="I17" s="19" t="s">
        <v>19</v>
      </c>
      <c r="J17" s="48"/>
      <c r="K17" s="19" t="s">
        <v>80</v>
      </c>
      <c r="L17" s="49"/>
      <c r="M17" s="46"/>
      <c r="N17" s="46"/>
      <c r="O17" s="46"/>
      <c r="P17" s="46"/>
      <c r="Q17" s="46"/>
      <c r="R17" s="46"/>
    </row>
    <row r="18" s="5" customFormat="1" ht="25" customHeight="1" spans="1:18">
      <c r="A18" s="28" t="s">
        <v>81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0"/>
      <c r="N18" s="50"/>
      <c r="O18" s="50"/>
      <c r="P18" s="50"/>
      <c r="Q18" s="50"/>
      <c r="R18" s="54"/>
    </row>
    <row r="19" s="6" customFormat="1" ht="30" customHeight="1" spans="1:18">
      <c r="A19" s="30"/>
      <c r="B19" s="31"/>
      <c r="C19" s="31"/>
      <c r="D19" s="31"/>
      <c r="E19" s="31"/>
      <c r="F19" s="32"/>
      <c r="G19" s="31"/>
      <c r="H19" s="31"/>
      <c r="I19" s="31"/>
      <c r="J19" s="31"/>
      <c r="K19" s="31"/>
      <c r="L19" s="51"/>
      <c r="M19" s="34"/>
      <c r="N19" s="34"/>
      <c r="O19" s="34"/>
      <c r="P19" s="34"/>
      <c r="Q19" s="34"/>
      <c r="R19" s="55"/>
    </row>
    <row r="20" spans="5:5">
      <c r="E20" s="33"/>
    </row>
  </sheetData>
  <autoFilter xmlns:etc="http://www.wps.cn/officeDocument/2017/etCustomData" ref="A2:R18" etc:filterBottomFollowUsedRange="0">
    <extLst/>
  </autoFilter>
  <mergeCells count="9">
    <mergeCell ref="A1:L1"/>
    <mergeCell ref="A18:L18"/>
    <mergeCell ref="A19:L19"/>
    <mergeCell ref="J3:J17"/>
    <mergeCell ref="L3:L5"/>
    <mergeCell ref="L6:L7"/>
    <mergeCell ref="L8:L9"/>
    <mergeCell ref="L11:L12"/>
    <mergeCell ref="L16:L17"/>
  </mergeCells>
  <dataValidations count="1">
    <dataValidation type="list" allowBlank="1" showInputMessage="1" showErrorMessage="1" sqref="G15 G3:G5 G6:G7 G8:G10 G13:G14 G16:G17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2025-10-24T09:41:00Z</dcterms:created>
  <dcterms:modified xsi:type="dcterms:W3CDTF">2025-10-24T03:02:05Z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B2BA354061B34879913DA39B61930BEA_13</vt:lpwstr>
  </property>
</Properties>
</file>