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建档立卡培训名单14人次" sheetId="2" r:id="rId1"/>
  </sheets>
  <definedNames>
    <definedName name="_xlnm._FilterDatabase" localSheetId="0" hidden="1">建档立卡培训名单14人次!$A$2:$L$17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<sst xmlns="http://schemas.openxmlformats.org/spreadsheetml/2006/main" count="91" uniqueCount="34">
  <si>
    <t>观山湖区2025年第一批建档立卡已脱贫劳动力培训期间生活补贴资金公示表(14人次）</t>
  </si>
  <si>
    <t>序号</t>
  </si>
  <si>
    <t>姓名</t>
  </si>
  <si>
    <t>性别</t>
  </si>
  <si>
    <t>培训学校</t>
  </si>
  <si>
    <t>培训工种</t>
  </si>
  <si>
    <t>培训时间</t>
  </si>
  <si>
    <t>培训
天数</t>
  </si>
  <si>
    <t>到课
天数</t>
  </si>
  <si>
    <t>到课率</t>
  </si>
  <si>
    <t>补助标准    （元/人/天）</t>
  </si>
  <si>
    <t>补助金额（元）</t>
  </si>
  <si>
    <t>备注</t>
  </si>
  <si>
    <t>刘开敏</t>
  </si>
  <si>
    <t>女</t>
  </si>
  <si>
    <t>贵阳市观山湖金华镇翁贡村股份经济合作社</t>
  </si>
  <si>
    <t>油菜种植</t>
  </si>
  <si>
    <t>2025.2.26-2024.2.26</t>
  </si>
  <si>
    <t>杨学林</t>
  </si>
  <si>
    <t>男</t>
  </si>
  <si>
    <t>西兰花种植</t>
  </si>
  <si>
    <t>2025.2.27-2025.2.27</t>
  </si>
  <si>
    <t>杨兴秀</t>
  </si>
  <si>
    <t>贵州富汇盈农业农民专业合作社</t>
  </si>
  <si>
    <t>西红柿种植</t>
  </si>
  <si>
    <t>2025.2.25-2025.2.27</t>
  </si>
  <si>
    <t>杨永学</t>
  </si>
  <si>
    <t>张镇贤</t>
  </si>
  <si>
    <t>黄昌林</t>
  </si>
  <si>
    <t>刘小海</t>
  </si>
  <si>
    <t>葡萄种植</t>
  </si>
  <si>
    <t>2025.2.28-2025.2.28</t>
  </si>
  <si>
    <t>合计</t>
  </si>
  <si>
    <t>---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</si>
</sst>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4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 applyProtection="1">
      <alignment horizontal="center" vertical="center" wrapText="1"/>
    </xf>
    <xf numFmtId="49" fontId="8" fillId="0" borderId="1" xfId="53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 3" xfId="50"/>
    <cellStyle name="常规_Sheet1_1 2" xfId="51"/>
    <cellStyle name="常规 2 3" xfId="52"/>
    <cellStyle name="常规 5" xfId="53"/>
    <cellStyle name="常规_Sheet1_1" xfId="54"/>
    <cellStyle name="常规_Sheet1_1 3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pane ySplit="2" topLeftCell="A3" activePane="bottomLeft" state="frozen"/>
      <selection/>
      <selection pane="bottomLeft" activeCell="D2" sqref="D$1:D$1048576"/>
    </sheetView>
  </sheetViews>
  <sheetFormatPr defaultColWidth="18.75" defaultRowHeight="30" customHeight="1"/>
  <cols>
    <col min="1" max="1" width="5" style="4" customWidth="1"/>
    <col min="2" max="2" width="9.75" style="4" customWidth="1"/>
    <col min="3" max="3" width="6.125" style="4" customWidth="1"/>
    <col min="4" max="4" width="38.25" style="4" customWidth="1"/>
    <col min="5" max="5" width="12.5" style="4" customWidth="1"/>
    <col min="6" max="6" width="21.875" style="4" customWidth="1"/>
    <col min="7" max="7" width="6.375" style="1" customWidth="1"/>
    <col min="8" max="8" width="6" style="1" customWidth="1"/>
    <col min="9" max="9" width="4.5" style="1" customWidth="1"/>
    <col min="10" max="10" width="13" style="1" customWidth="1"/>
    <col min="11" max="11" width="9.625" style="1" customWidth="1"/>
    <col min="12" max="12" width="7.25" style="1" customWidth="1"/>
    <col min="13" max="16384" width="18.75" style="1"/>
  </cols>
  <sheetData>
    <row r="1" s="1" customFormat="1" ht="42" customHeight="1" spans="1:12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</row>
    <row r="2" s="2" customFormat="1" ht="57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4" t="s">
        <v>9</v>
      </c>
      <c r="J2" s="14" t="s">
        <v>10</v>
      </c>
      <c r="K2" s="14" t="s">
        <v>11</v>
      </c>
      <c r="L2" s="14" t="s">
        <v>12</v>
      </c>
    </row>
    <row r="3" s="2" customFormat="1" ht="28" customHeight="1" spans="1:12">
      <c r="A3" s="8">
        <v>1</v>
      </c>
      <c r="B3" s="9" t="s">
        <v>13</v>
      </c>
      <c r="C3" s="9" t="s">
        <v>14</v>
      </c>
      <c r="D3" s="8" t="s">
        <v>15</v>
      </c>
      <c r="E3" s="8" t="s">
        <v>16</v>
      </c>
      <c r="F3" s="10" t="s">
        <v>17</v>
      </c>
      <c r="G3" s="8">
        <v>1</v>
      </c>
      <c r="H3" s="8">
        <v>1</v>
      </c>
      <c r="I3" s="15">
        <f t="shared" ref="I3:I16" si="0">H3/G3*100%</f>
        <v>1</v>
      </c>
      <c r="J3" s="8">
        <v>40</v>
      </c>
      <c r="K3" s="8">
        <f t="shared" ref="K3:K16" si="1">J3*H3</f>
        <v>40</v>
      </c>
      <c r="L3" s="7"/>
    </row>
    <row r="4" s="2" customFormat="1" ht="28" customHeight="1" spans="1:12">
      <c r="A4" s="8">
        <v>3</v>
      </c>
      <c r="B4" s="9" t="s">
        <v>18</v>
      </c>
      <c r="C4" s="9" t="s">
        <v>19</v>
      </c>
      <c r="D4" s="8" t="s">
        <v>15</v>
      </c>
      <c r="E4" s="8" t="s">
        <v>16</v>
      </c>
      <c r="F4" s="10" t="s">
        <v>17</v>
      </c>
      <c r="G4" s="8">
        <v>1</v>
      </c>
      <c r="H4" s="8">
        <v>1</v>
      </c>
      <c r="I4" s="15">
        <f t="shared" si="0"/>
        <v>1</v>
      </c>
      <c r="J4" s="8">
        <v>40</v>
      </c>
      <c r="K4" s="8">
        <f t="shared" si="1"/>
        <v>40</v>
      </c>
      <c r="L4" s="7"/>
    </row>
    <row r="5" s="2" customFormat="1" ht="28" customHeight="1" spans="1:12">
      <c r="A5" s="8">
        <v>2</v>
      </c>
      <c r="B5" s="9" t="s">
        <v>13</v>
      </c>
      <c r="C5" s="9" t="s">
        <v>14</v>
      </c>
      <c r="D5" s="8" t="s">
        <v>15</v>
      </c>
      <c r="E5" s="8" t="s">
        <v>20</v>
      </c>
      <c r="F5" s="10" t="s">
        <v>21</v>
      </c>
      <c r="G5" s="8">
        <v>1</v>
      </c>
      <c r="H5" s="8">
        <v>1</v>
      </c>
      <c r="I5" s="15">
        <f t="shared" si="0"/>
        <v>1</v>
      </c>
      <c r="J5" s="8">
        <v>40</v>
      </c>
      <c r="K5" s="8">
        <f t="shared" si="1"/>
        <v>40</v>
      </c>
      <c r="L5" s="7"/>
    </row>
    <row r="6" s="2" customFormat="1" ht="28" customHeight="1" spans="1:12">
      <c r="A6" s="8">
        <v>4</v>
      </c>
      <c r="B6" s="9" t="s">
        <v>18</v>
      </c>
      <c r="C6" s="9" t="s">
        <v>19</v>
      </c>
      <c r="D6" s="8" t="s">
        <v>15</v>
      </c>
      <c r="E6" s="8" t="s">
        <v>20</v>
      </c>
      <c r="F6" s="10" t="s">
        <v>21</v>
      </c>
      <c r="G6" s="8">
        <v>1</v>
      </c>
      <c r="H6" s="8">
        <v>1</v>
      </c>
      <c r="I6" s="15">
        <f t="shared" si="0"/>
        <v>1</v>
      </c>
      <c r="J6" s="8">
        <v>40</v>
      </c>
      <c r="K6" s="8">
        <f t="shared" si="1"/>
        <v>40</v>
      </c>
      <c r="L6" s="7"/>
    </row>
    <row r="7" s="2" customFormat="1" ht="28" customHeight="1" spans="1:12">
      <c r="A7" s="8">
        <v>5</v>
      </c>
      <c r="B7" s="8" t="s">
        <v>22</v>
      </c>
      <c r="C7" s="11" t="s">
        <v>14</v>
      </c>
      <c r="D7" s="8" t="s">
        <v>23</v>
      </c>
      <c r="E7" s="12" t="s">
        <v>24</v>
      </c>
      <c r="F7" s="10" t="s">
        <v>25</v>
      </c>
      <c r="G7" s="8">
        <v>3</v>
      </c>
      <c r="H7" s="8">
        <v>3</v>
      </c>
      <c r="I7" s="15">
        <f t="shared" si="0"/>
        <v>1</v>
      </c>
      <c r="J7" s="8">
        <v>40</v>
      </c>
      <c r="K7" s="8">
        <f t="shared" si="1"/>
        <v>120</v>
      </c>
      <c r="L7" s="7"/>
    </row>
    <row r="8" s="2" customFormat="1" ht="28" customHeight="1" spans="1:12">
      <c r="A8" s="8">
        <v>7</v>
      </c>
      <c r="B8" s="8" t="s">
        <v>26</v>
      </c>
      <c r="C8" s="9" t="s">
        <v>19</v>
      </c>
      <c r="D8" s="8" t="s">
        <v>23</v>
      </c>
      <c r="E8" s="12" t="s">
        <v>24</v>
      </c>
      <c r="F8" s="10" t="s">
        <v>25</v>
      </c>
      <c r="G8" s="8">
        <v>3</v>
      </c>
      <c r="H8" s="8">
        <v>3</v>
      </c>
      <c r="I8" s="15">
        <f t="shared" si="0"/>
        <v>1</v>
      </c>
      <c r="J8" s="8">
        <v>40</v>
      </c>
      <c r="K8" s="8">
        <f t="shared" si="1"/>
        <v>120</v>
      </c>
      <c r="L8" s="7"/>
    </row>
    <row r="9" s="2" customFormat="1" ht="28" customHeight="1" spans="1:12">
      <c r="A9" s="8">
        <v>9</v>
      </c>
      <c r="B9" s="8" t="s">
        <v>27</v>
      </c>
      <c r="C9" s="9" t="s">
        <v>19</v>
      </c>
      <c r="D9" s="8" t="s">
        <v>23</v>
      </c>
      <c r="E9" s="12" t="s">
        <v>24</v>
      </c>
      <c r="F9" s="10" t="s">
        <v>25</v>
      </c>
      <c r="G9" s="8">
        <v>3</v>
      </c>
      <c r="H9" s="8">
        <v>3</v>
      </c>
      <c r="I9" s="15">
        <f t="shared" si="0"/>
        <v>1</v>
      </c>
      <c r="J9" s="8">
        <v>40</v>
      </c>
      <c r="K9" s="8">
        <f t="shared" si="1"/>
        <v>120</v>
      </c>
      <c r="L9" s="7"/>
    </row>
    <row r="10" s="2" customFormat="1" ht="28" customHeight="1" spans="1:12">
      <c r="A10" s="8">
        <v>11</v>
      </c>
      <c r="B10" s="8" t="s">
        <v>28</v>
      </c>
      <c r="C10" s="9" t="s">
        <v>19</v>
      </c>
      <c r="D10" s="8" t="s">
        <v>23</v>
      </c>
      <c r="E10" s="12" t="s">
        <v>24</v>
      </c>
      <c r="F10" s="10" t="s">
        <v>25</v>
      </c>
      <c r="G10" s="8">
        <v>3</v>
      </c>
      <c r="H10" s="8">
        <v>3</v>
      </c>
      <c r="I10" s="15">
        <f t="shared" si="0"/>
        <v>1</v>
      </c>
      <c r="J10" s="8">
        <v>40</v>
      </c>
      <c r="K10" s="8">
        <f t="shared" si="1"/>
        <v>120</v>
      </c>
      <c r="L10" s="7"/>
    </row>
    <row r="11" s="2" customFormat="1" ht="28" customHeight="1" spans="1:12">
      <c r="A11" s="8">
        <v>13</v>
      </c>
      <c r="B11" s="8" t="s">
        <v>29</v>
      </c>
      <c r="C11" s="9" t="s">
        <v>19</v>
      </c>
      <c r="D11" s="8" t="s">
        <v>23</v>
      </c>
      <c r="E11" s="12" t="s">
        <v>24</v>
      </c>
      <c r="F11" s="10" t="s">
        <v>25</v>
      </c>
      <c r="G11" s="8">
        <v>3</v>
      </c>
      <c r="H11" s="8">
        <v>3</v>
      </c>
      <c r="I11" s="15">
        <f t="shared" si="0"/>
        <v>1</v>
      </c>
      <c r="J11" s="8">
        <v>40</v>
      </c>
      <c r="K11" s="8">
        <f t="shared" si="1"/>
        <v>120</v>
      </c>
      <c r="L11" s="7"/>
    </row>
    <row r="12" s="2" customFormat="1" ht="28" customHeight="1" spans="1:12">
      <c r="A12" s="8">
        <v>6</v>
      </c>
      <c r="B12" s="8" t="s">
        <v>22</v>
      </c>
      <c r="C12" s="11" t="s">
        <v>14</v>
      </c>
      <c r="D12" s="8" t="s">
        <v>23</v>
      </c>
      <c r="E12" s="12" t="s">
        <v>30</v>
      </c>
      <c r="F12" s="10" t="s">
        <v>31</v>
      </c>
      <c r="G12" s="8">
        <v>1</v>
      </c>
      <c r="H12" s="8">
        <v>1</v>
      </c>
      <c r="I12" s="15">
        <f t="shared" si="0"/>
        <v>1</v>
      </c>
      <c r="J12" s="8">
        <v>40</v>
      </c>
      <c r="K12" s="8">
        <f t="shared" si="1"/>
        <v>40</v>
      </c>
      <c r="L12" s="8"/>
    </row>
    <row r="13" s="2" customFormat="1" ht="28" customHeight="1" spans="1:12">
      <c r="A13" s="8">
        <v>8</v>
      </c>
      <c r="B13" s="8" t="s">
        <v>26</v>
      </c>
      <c r="C13" s="9" t="s">
        <v>19</v>
      </c>
      <c r="D13" s="8" t="s">
        <v>23</v>
      </c>
      <c r="E13" s="12" t="s">
        <v>30</v>
      </c>
      <c r="F13" s="10" t="s">
        <v>31</v>
      </c>
      <c r="G13" s="8">
        <v>1</v>
      </c>
      <c r="H13" s="8">
        <v>1</v>
      </c>
      <c r="I13" s="15">
        <f t="shared" si="0"/>
        <v>1</v>
      </c>
      <c r="J13" s="8">
        <v>40</v>
      </c>
      <c r="K13" s="8">
        <f t="shared" si="1"/>
        <v>40</v>
      </c>
      <c r="L13" s="8"/>
    </row>
    <row r="14" s="2" customFormat="1" ht="28" customHeight="1" spans="1:12">
      <c r="A14" s="8">
        <v>10</v>
      </c>
      <c r="B14" s="8" t="s">
        <v>27</v>
      </c>
      <c r="C14" s="9" t="s">
        <v>19</v>
      </c>
      <c r="D14" s="8" t="s">
        <v>23</v>
      </c>
      <c r="E14" s="12" t="s">
        <v>30</v>
      </c>
      <c r="F14" s="10" t="s">
        <v>31</v>
      </c>
      <c r="G14" s="8">
        <v>1</v>
      </c>
      <c r="H14" s="8">
        <v>1</v>
      </c>
      <c r="I14" s="15">
        <f t="shared" si="0"/>
        <v>1</v>
      </c>
      <c r="J14" s="8">
        <v>40</v>
      </c>
      <c r="K14" s="8">
        <f t="shared" si="1"/>
        <v>40</v>
      </c>
      <c r="L14" s="8"/>
    </row>
    <row r="15" s="2" customFormat="1" ht="28" customHeight="1" spans="1:12">
      <c r="A15" s="8">
        <v>12</v>
      </c>
      <c r="B15" s="8" t="s">
        <v>28</v>
      </c>
      <c r="C15" s="9" t="s">
        <v>19</v>
      </c>
      <c r="D15" s="8" t="s">
        <v>23</v>
      </c>
      <c r="E15" s="12" t="s">
        <v>30</v>
      </c>
      <c r="F15" s="10" t="s">
        <v>31</v>
      </c>
      <c r="G15" s="8">
        <v>1</v>
      </c>
      <c r="H15" s="8">
        <v>1</v>
      </c>
      <c r="I15" s="15">
        <f t="shared" si="0"/>
        <v>1</v>
      </c>
      <c r="J15" s="8">
        <v>40</v>
      </c>
      <c r="K15" s="8">
        <f t="shared" si="1"/>
        <v>40</v>
      </c>
      <c r="L15" s="8"/>
    </row>
    <row r="16" s="2" customFormat="1" ht="28" customHeight="1" spans="1:12">
      <c r="A16" s="8">
        <v>14</v>
      </c>
      <c r="B16" s="8" t="s">
        <v>29</v>
      </c>
      <c r="C16" s="9" t="s">
        <v>19</v>
      </c>
      <c r="D16" s="8" t="s">
        <v>23</v>
      </c>
      <c r="E16" s="12" t="s">
        <v>30</v>
      </c>
      <c r="F16" s="10" t="s">
        <v>31</v>
      </c>
      <c r="G16" s="8">
        <v>1</v>
      </c>
      <c r="H16" s="8">
        <v>1</v>
      </c>
      <c r="I16" s="15">
        <f t="shared" si="0"/>
        <v>1</v>
      </c>
      <c r="J16" s="8">
        <v>40</v>
      </c>
      <c r="K16" s="8">
        <f t="shared" si="1"/>
        <v>40</v>
      </c>
      <c r="L16" s="8"/>
    </row>
    <row r="17" s="3" customFormat="1" customHeight="1" spans="1:12">
      <c r="A17" s="8" t="s">
        <v>32</v>
      </c>
      <c r="B17" s="8"/>
      <c r="C17" s="8"/>
      <c r="D17" s="13" t="s">
        <v>33</v>
      </c>
      <c r="E17" s="13" t="s">
        <v>33</v>
      </c>
      <c r="F17" s="13" t="s">
        <v>33</v>
      </c>
      <c r="G17" s="13" t="s">
        <v>33</v>
      </c>
      <c r="H17" s="13" t="s">
        <v>33</v>
      </c>
      <c r="I17" s="13" t="s">
        <v>33</v>
      </c>
      <c r="J17" s="13" t="s">
        <v>33</v>
      </c>
      <c r="K17" s="8">
        <f>SUM(K3:K16)</f>
        <v>960</v>
      </c>
      <c r="L17" s="8"/>
    </row>
  </sheetData>
  <autoFilter xmlns:etc="http://www.wps.cn/officeDocument/2017/etCustomData" ref="A2:L17" etc:filterBottomFollowUsedRange="0">
    <extLst/>
  </autoFilter>
  <mergeCells count="2">
    <mergeCell ref="A1:L1"/>
    <mergeCell ref="A17:C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建档立卡培训名单14人次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卢琦</cp:lastModifiedBy>
  <dcterms:created xsi:type="dcterms:W3CDTF">2019-04-12T03:40:00Z</dcterms:created>
  <cp:lastPrinted>2019-07-11T09:10:00Z</cp:lastPrinted>
  <dcterms:modified xsi:type="dcterms:W3CDTF">2025-11-03T02:35:35Z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 linkTarget="0">
    <vt:lpwstr>20</vt:lpwstr>
  </property>
  <property fmtid="{D5CDD505-2E9C-101B-9397-08002B2CF9AE}" pid="4" name="ICV">
    <vt:lpwstr>BFA922E34A28451AA85FE6321E2685F8_13</vt:lpwstr>
  </property>
  <property fmtid="{D5CDD505-2E9C-101B-9397-08002B2CF9AE}" pid="5" name="KSOReadingLayout">
    <vt:bool>true</vt:bool>
  </property>
</Properties>
</file>