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585" windowHeight="12150"/>
  </bookViews>
  <sheets>
    <sheet name="（1）" sheetId="1" r:id="rId1"/>
  </sheets>
  <definedNames>
    <definedName name="_xlnm._FilterDatabase" localSheetId="0" hidden="1">'（1）'!$A$2:$T$20</definedName>
    <definedName name="_xlnm.Print_Area" localSheetId="0">'（1）'!$A$1:$L$20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<sst xmlns="http://schemas.openxmlformats.org/spreadsheetml/2006/main" count="169" uniqueCount="86">
  <si>
    <t>观山湖区2025年3月公益性岗位拟聘用人员名单</t>
  </si>
  <si>
    <t>序号</t>
  </si>
  <si>
    <t>姓名</t>
  </si>
  <si>
    <t>性别</t>
  </si>
  <si>
    <t>民族</t>
  </si>
  <si>
    <t>身份证号</t>
  </si>
  <si>
    <t>就业困难人员类别</t>
  </si>
  <si>
    <t>从事岗位名称</t>
  </si>
  <si>
    <t>薪酬待遇（元）</t>
  </si>
  <si>
    <t>工作内容</t>
  </si>
  <si>
    <t>补贴期限</t>
  </si>
  <si>
    <t>工作地点</t>
  </si>
  <si>
    <t>用人单位</t>
  </si>
  <si>
    <t>王明丽</t>
  </si>
  <si>
    <t>女</t>
  </si>
  <si>
    <t>汉族</t>
  </si>
  <si>
    <t>520181********44**</t>
  </si>
  <si>
    <t>连续失业一年以上的长期失业人员</t>
  </si>
  <si>
    <t>城镇公益性岗位（劳动保障协理员）</t>
  </si>
  <si>
    <t>仲裁相关工作</t>
  </si>
  <si>
    <t>3年</t>
  </si>
  <si>
    <t>观山湖区劳动人事争议仲裁院</t>
  </si>
  <si>
    <t>贵阳市观山湖区人力资源和社会保障局</t>
  </si>
  <si>
    <t>周晓兰</t>
  </si>
  <si>
    <t>土家族</t>
  </si>
  <si>
    <t>522225********33**</t>
  </si>
  <si>
    <t>在校期间申请并获得了助学贷款的高校毕业生</t>
  </si>
  <si>
    <t>负责社会保险相关工作</t>
  </si>
  <si>
    <t>观山湖区社保局</t>
  </si>
  <si>
    <t>陈岑</t>
  </si>
  <si>
    <t>苗族</t>
  </si>
  <si>
    <t>522326********10**</t>
  </si>
  <si>
    <t>张惠强</t>
  </si>
  <si>
    <t>男</t>
  </si>
  <si>
    <t>522101********56**</t>
  </si>
  <si>
    <t>父母双方（单反）持残疾证，全部或部分丧失劳动能力或本人持残疾证的高校毕业生</t>
  </si>
  <si>
    <t>王兴梅</t>
  </si>
  <si>
    <t>布依族</t>
  </si>
  <si>
    <t>520114********00**</t>
  </si>
  <si>
    <t>4050人员</t>
  </si>
  <si>
    <t>城镇公益性岗位（其他）</t>
  </si>
  <si>
    <t>保洁</t>
  </si>
  <si>
    <t>百花湖镇各村居</t>
  </si>
  <si>
    <t>贵阳市观山湖区百花湖镇人民政府</t>
  </si>
  <si>
    <t>苏元红</t>
  </si>
  <si>
    <t>520112********32**</t>
  </si>
  <si>
    <t>持残疾证的残疾人员</t>
  </si>
  <si>
    <t>负责开展政策咨询、岗位推荐、跟踪服务等就业公共服务相关工作。</t>
  </si>
  <si>
    <t>朱昌镇窦官村</t>
  </si>
  <si>
    <t>贵阳市观山湖区朱昌镇人民政府</t>
  </si>
  <si>
    <t>黄娟</t>
  </si>
  <si>
    <t>失去土地的农民转为城镇户口的失业人员</t>
  </si>
  <si>
    <t>朱昌居委会</t>
  </si>
  <si>
    <t>谌贻慷</t>
  </si>
  <si>
    <t>社区保洁</t>
  </si>
  <si>
    <t>平桥二居</t>
  </si>
  <si>
    <t>沈黎红</t>
  </si>
  <si>
    <t>朱昌镇郝官村</t>
  </si>
  <si>
    <t>陈玉梅</t>
  </si>
  <si>
    <t>朱昌镇高寨村</t>
  </si>
  <si>
    <t>涂开翠</t>
  </si>
  <si>
    <t>朱昌镇金钟村</t>
  </si>
  <si>
    <t>安琴</t>
  </si>
  <si>
    <t>522127********00**</t>
  </si>
  <si>
    <t>宾阳街道各社区</t>
  </si>
  <si>
    <t>贵阳市观山湖区人民政府宾阳街道办事处</t>
  </si>
  <si>
    <t>张佳莹</t>
  </si>
  <si>
    <t>522630********05**</t>
  </si>
  <si>
    <t>云潭街道各社区</t>
  </si>
  <si>
    <t>贵阳市观山湖区人民政府云潭街道办事处</t>
  </si>
  <si>
    <t>王超英</t>
  </si>
  <si>
    <t>522526********22**</t>
  </si>
  <si>
    <t>世纪城街道各社区</t>
  </si>
  <si>
    <t>贵阳市观山湖区人民政府世纪城街道办事处</t>
  </si>
  <si>
    <t>陈媛</t>
  </si>
  <si>
    <t>522422********14**</t>
  </si>
  <si>
    <t>数融社区</t>
  </si>
  <si>
    <t>贵阳市观山湖区人民政府观山街道办事处</t>
  </si>
  <si>
    <t>徐晓</t>
  </si>
  <si>
    <t>522422********28**</t>
  </si>
  <si>
    <t>金海域社区</t>
  </si>
  <si>
    <t>陈琪</t>
  </si>
  <si>
    <t>522523********12**</t>
  </si>
  <si>
    <t>长岭街道各社区</t>
  </si>
  <si>
    <t>贵阳市观山湖区人民政府长岭街道办事处</t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</si>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</sst>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sz val="12"/>
      <name val="SimSu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SimSun"/>
      <charset val="134"/>
    </font>
    <font>
      <sz val="11"/>
      <name val="宋体"/>
      <charset val="134"/>
      <scheme val="minor"/>
    </font>
    <font>
      <b/>
      <sz val="26"/>
      <color rgb="FFFF0000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83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NumberForma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3" xfId="0" applyFill="1" applyBorder="1">
      <alignment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14" fillId="0" borderId="7" xfId="0" applyFont="1" applyFill="1" applyBorder="1" applyAlignment="1"/>
    <xf numFmtId="0" fontId="13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2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3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4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7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8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9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0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1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2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3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4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5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6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7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8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19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0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1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2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3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4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5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6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7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8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29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30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31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20</xdr:row>
      <xdr:rowOff>0</xdr:rowOff>
    </xdr:from>
    <xdr:to>
      <xdr:col>11</xdr:col>
      <xdr:colOff>1266190</xdr:colOff>
      <xdr:row>21</xdr:row>
      <xdr:rowOff>19050</xdr:rowOff>
    </xdr:to>
    <xdr:sp>
      <xdr:nvSpPr>
        <xdr:cNvPr id="32" name="Text Box 5"/>
        <xdr:cNvSpPr txBox="1"/>
      </xdr:nvSpPr>
      <xdr:spPr>
        <a:xfrm>
          <a:off x="13839190" y="769620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351790</xdr:rowOff>
    </xdr:to>
    <xdr:sp>
      <xdr:nvSpPr>
        <xdr:cNvPr id="49" name="Text Box 5"/>
        <xdr:cNvSpPr txBox="1"/>
      </xdr:nvSpPr>
      <xdr:spPr>
        <a:xfrm>
          <a:off x="13839190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351790</xdr:rowOff>
    </xdr:to>
    <xdr:sp>
      <xdr:nvSpPr>
        <xdr:cNvPr id="50" name="Text Box 5"/>
        <xdr:cNvSpPr txBox="1"/>
      </xdr:nvSpPr>
      <xdr:spPr>
        <a:xfrm>
          <a:off x="13839190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351790</xdr:rowOff>
    </xdr:to>
    <xdr:sp>
      <xdr:nvSpPr>
        <xdr:cNvPr id="51" name="Text Box 5"/>
        <xdr:cNvSpPr txBox="1"/>
      </xdr:nvSpPr>
      <xdr:spPr>
        <a:xfrm>
          <a:off x="13839190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351790</xdr:rowOff>
    </xdr:to>
    <xdr:sp>
      <xdr:nvSpPr>
        <xdr:cNvPr id="52" name="Text Box 5"/>
        <xdr:cNvSpPr txBox="1"/>
      </xdr:nvSpPr>
      <xdr:spPr>
        <a:xfrm>
          <a:off x="13839190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1</xdr:row>
      <xdr:rowOff>66040</xdr:rowOff>
    </xdr:from>
    <xdr:to>
      <xdr:col>10</xdr:col>
      <xdr:colOff>1266190</xdr:colOff>
      <xdr:row>1</xdr:row>
      <xdr:rowOff>351790</xdr:rowOff>
    </xdr:to>
    <xdr:sp>
      <xdr:nvSpPr>
        <xdr:cNvPr id="53" name="Text Box 5"/>
        <xdr:cNvSpPr txBox="1"/>
      </xdr:nvSpPr>
      <xdr:spPr>
        <a:xfrm>
          <a:off x="12103735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1</xdr:row>
      <xdr:rowOff>66040</xdr:rowOff>
    </xdr:from>
    <xdr:to>
      <xdr:col>10</xdr:col>
      <xdr:colOff>1266190</xdr:colOff>
      <xdr:row>1</xdr:row>
      <xdr:rowOff>351790</xdr:rowOff>
    </xdr:to>
    <xdr:sp>
      <xdr:nvSpPr>
        <xdr:cNvPr id="54" name="Text Box 5"/>
        <xdr:cNvSpPr txBox="1"/>
      </xdr:nvSpPr>
      <xdr:spPr>
        <a:xfrm>
          <a:off x="12103735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1</xdr:row>
      <xdr:rowOff>66040</xdr:rowOff>
    </xdr:from>
    <xdr:to>
      <xdr:col>10</xdr:col>
      <xdr:colOff>1266190</xdr:colOff>
      <xdr:row>1</xdr:row>
      <xdr:rowOff>351790</xdr:rowOff>
    </xdr:to>
    <xdr:sp>
      <xdr:nvSpPr>
        <xdr:cNvPr id="55" name="Text Box 5"/>
        <xdr:cNvSpPr txBox="1"/>
      </xdr:nvSpPr>
      <xdr:spPr>
        <a:xfrm>
          <a:off x="12103735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10</xdr:col>
      <xdr:colOff>105410</xdr:colOff>
      <xdr:row>1</xdr:row>
      <xdr:rowOff>66040</xdr:rowOff>
    </xdr:from>
    <xdr:to>
      <xdr:col>10</xdr:col>
      <xdr:colOff>1266190</xdr:colOff>
      <xdr:row>1</xdr:row>
      <xdr:rowOff>351790</xdr:rowOff>
    </xdr:to>
    <xdr:sp>
      <xdr:nvSpPr>
        <xdr:cNvPr id="56" name="Text Box 5"/>
        <xdr:cNvSpPr txBox="1"/>
      </xdr:nvSpPr>
      <xdr:spPr>
        <a:xfrm>
          <a:off x="12103735" y="51054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7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8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59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0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1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2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3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105410</xdr:colOff>
      <xdr:row>1</xdr:row>
      <xdr:rowOff>66040</xdr:rowOff>
    </xdr:from>
    <xdr:to>
      <xdr:col>11</xdr:col>
      <xdr:colOff>1266190</xdr:colOff>
      <xdr:row>1</xdr:row>
      <xdr:rowOff>266065</xdr:rowOff>
    </xdr:to>
    <xdr:sp>
      <xdr:nvSpPr>
        <xdr:cNvPr id="64" name="Text Box 5"/>
        <xdr:cNvSpPr txBox="1"/>
      </xdr:nvSpPr>
      <xdr:spPr>
        <a:xfrm>
          <a:off x="13839190" y="510540"/>
          <a:ext cx="1160780" cy="200025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abSelected="1" zoomScale="90" zoomScaleNormal="90" zoomScaleSheetLayoutView="90" workbookViewId="0">
      <pane ySplit="2" topLeftCell="A3" activePane="bottomLeft" state="frozen"/>
      <selection/>
      <selection pane="bottomLeft" activeCell="M16" sqref="M16"/>
    </sheetView>
  </sheetViews>
  <sheetFormatPr defaultColWidth="9" defaultRowHeight="14.25"/>
  <cols>
    <col min="1" max="1" width="5.83333333333333" customWidth="1"/>
    <col min="2" max="2" width="8.25" customWidth="1"/>
    <col min="3" max="3" width="5.68333333333333" customWidth="1"/>
    <col min="4" max="4" width="8.575" customWidth="1"/>
    <col min="5" max="5" width="17.3583333333333" style="9" customWidth="1"/>
    <col min="6" max="6" width="35" style="10" customWidth="1"/>
    <col min="7" max="7" width="27.5" style="11" customWidth="1"/>
    <col min="8" max="8" width="8.43333333333333" customWidth="1"/>
    <col min="9" max="9" width="31.8" customWidth="1"/>
    <col min="10" max="10" width="9.025" customWidth="1"/>
    <col min="11" max="11" width="22.775" customWidth="1"/>
    <col min="12" max="12" width="26.3833333333333" style="12" customWidth="1"/>
    <col min="13" max="13" width="21.0916666666667" customWidth="1"/>
  </cols>
  <sheetData>
    <row r="1" s="1" customFormat="1" ht="35" customHeight="1" spans="1:2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  <c r="P1" s="14"/>
      <c r="Q1" s="14"/>
      <c r="R1" s="14"/>
      <c r="S1" s="14"/>
      <c r="T1" s="15"/>
    </row>
    <row r="2" s="2" customFormat="1" ht="32" customHeight="1" spans="1:2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7"/>
      <c r="N2" s="17"/>
      <c r="O2" s="17"/>
      <c r="P2" s="17"/>
      <c r="Q2" s="17"/>
      <c r="R2" s="17"/>
      <c r="S2" s="17"/>
      <c r="T2" s="15"/>
    </row>
    <row r="3" s="3" customFormat="1" ht="29" customHeight="1" spans="1:20">
      <c r="A3" s="18">
        <v>1</v>
      </c>
      <c r="B3" s="18" t="s">
        <v>13</v>
      </c>
      <c r="C3" s="18" t="s">
        <v>14</v>
      </c>
      <c r="D3" s="18" t="s">
        <v>15</v>
      </c>
      <c r="E3" s="19" t="s">
        <v>16</v>
      </c>
      <c r="F3" s="18" t="s">
        <v>17</v>
      </c>
      <c r="G3" s="20" t="s">
        <v>18</v>
      </c>
      <c r="H3" s="21">
        <f>IF(G3="城镇公益性岗位（劳动保障协理员）",2556,IF(G3="城镇公益性岗位（其他）",2130,IF(G3="",)))</f>
        <v>2556</v>
      </c>
      <c r="I3" s="18" t="s">
        <v>19</v>
      </c>
      <c r="J3" s="22" t="s">
        <v>20</v>
      </c>
      <c r="K3" s="19" t="s">
        <v>21</v>
      </c>
      <c r="L3" s="19" t="s">
        <v>22</v>
      </c>
      <c r="M3" s="23"/>
      <c r="N3" s="23"/>
      <c r="O3" s="23"/>
      <c r="P3" s="23"/>
      <c r="Q3" s="23"/>
      <c r="R3" s="23"/>
      <c r="S3" s="23"/>
      <c r="T3" s="4"/>
    </row>
    <row r="4" s="4" customFormat="1" ht="29" customHeight="1" spans="1:20">
      <c r="A4" s="24">
        <v>2</v>
      </c>
      <c r="B4" s="24" t="s">
        <v>23</v>
      </c>
      <c r="C4" s="24" t="s">
        <v>14</v>
      </c>
      <c r="D4" s="24" t="s">
        <v>24</v>
      </c>
      <c r="E4" s="19" t="s">
        <v>25</v>
      </c>
      <c r="F4" s="24" t="s">
        <v>26</v>
      </c>
      <c r="G4" s="25" t="s">
        <v>18</v>
      </c>
      <c r="H4" s="26">
        <v>2556</v>
      </c>
      <c r="I4" s="24" t="s">
        <v>27</v>
      </c>
      <c r="J4" s="27" t="s">
        <v>20</v>
      </c>
      <c r="K4" s="28" t="s">
        <v>28</v>
      </c>
      <c r="L4" s="29"/>
      <c r="M4" s="23"/>
      <c r="N4" s="23"/>
      <c r="O4" s="23"/>
      <c r="P4" s="23"/>
      <c r="Q4" s="23"/>
      <c r="R4" s="23"/>
      <c r="S4" s="23"/>
    </row>
    <row r="5" s="5" customFormat="1" ht="29" customHeight="1" spans="1:20">
      <c r="A5" s="28">
        <v>3</v>
      </c>
      <c r="B5" s="28" t="s">
        <v>29</v>
      </c>
      <c r="C5" s="28" t="s">
        <v>14</v>
      </c>
      <c r="D5" s="28" t="s">
        <v>30</v>
      </c>
      <c r="E5" s="19" t="s">
        <v>31</v>
      </c>
      <c r="F5" s="24" t="s">
        <v>26</v>
      </c>
      <c r="G5" s="30" t="s">
        <v>18</v>
      </c>
      <c r="H5" s="31">
        <v>2556</v>
      </c>
      <c r="I5" s="32"/>
      <c r="J5"/>
      <c r="K5" s="30"/>
      <c r="L5" s="29"/>
      <c r="M5" s="33"/>
      <c r="N5" s="33"/>
      <c r="O5" s="33"/>
      <c r="P5" s="33"/>
      <c r="Q5" s="33"/>
      <c r="R5" s="33"/>
      <c r="S5" s="33"/>
      <c r="T5" s="34"/>
    </row>
    <row r="6" s="5" customFormat="1" ht="29" customHeight="1" spans="1:20">
      <c r="A6" s="35">
        <v>4</v>
      </c>
      <c r="B6" s="28" t="s">
        <v>32</v>
      </c>
      <c r="C6" s="28" t="s">
        <v>33</v>
      </c>
      <c r="D6" s="35" t="s">
        <v>15</v>
      </c>
      <c r="E6" s="19" t="s">
        <v>34</v>
      </c>
      <c r="F6" s="36" t="s">
        <v>35</v>
      </c>
      <c r="G6" s="30" t="s">
        <v>18</v>
      </c>
      <c r="H6" s="37">
        <f t="shared" ref="H6:H19" si="0">IF(G6="城镇公益性岗位（劳动保障协理员）",2556,IF(G6="城镇公益性岗位（其他）",2130,IF(G6="",)))</f>
        <v>2556</v>
      </c>
      <c r="I6" s="38"/>
      <c r="J6" s="39"/>
      <c r="K6" s="40"/>
      <c r="L6" s="40"/>
      <c r="M6" s="33"/>
      <c r="N6" s="33"/>
      <c r="O6" s="33"/>
      <c r="P6" s="33"/>
      <c r="Q6" s="33"/>
      <c r="R6" s="33"/>
      <c r="S6" s="33"/>
      <c r="T6" s="34"/>
    </row>
    <row r="7" s="5" customFormat="1" ht="29" customHeight="1" spans="1:20">
      <c r="A7" s="35">
        <v>5</v>
      </c>
      <c r="B7" s="41" t="s">
        <v>36</v>
      </c>
      <c r="C7" s="41" t="s">
        <v>14</v>
      </c>
      <c r="D7" s="42" t="s">
        <v>37</v>
      </c>
      <c r="E7" s="19" t="s">
        <v>38</v>
      </c>
      <c r="F7" s="19" t="s">
        <v>39</v>
      </c>
      <c r="G7" s="43" t="s">
        <v>40</v>
      </c>
      <c r="H7" s="44">
        <f t="shared" si="0"/>
        <v>2130</v>
      </c>
      <c r="I7" s="42" t="s">
        <v>41</v>
      </c>
      <c r="J7" s="45" t="s">
        <v>20</v>
      </c>
      <c r="K7" s="46" t="s">
        <v>42</v>
      </c>
      <c r="L7" s="24" t="s">
        <v>43</v>
      </c>
      <c r="M7" s="33"/>
      <c r="N7" s="33"/>
      <c r="O7" s="33"/>
      <c r="P7" s="33"/>
      <c r="Q7" s="33"/>
      <c r="R7" s="33"/>
      <c r="S7" s="33"/>
      <c r="T7" s="47"/>
    </row>
    <row r="8" s="5" customFormat="1" ht="29" customHeight="1" spans="1:20">
      <c r="A8" s="48">
        <v>6</v>
      </c>
      <c r="B8" s="43" t="s">
        <v>44</v>
      </c>
      <c r="C8" s="43" t="s">
        <v>14</v>
      </c>
      <c r="D8" s="49" t="s">
        <v>15</v>
      </c>
      <c r="E8" s="19" t="s">
        <v>45</v>
      </c>
      <c r="F8" s="50" t="s">
        <v>46</v>
      </c>
      <c r="G8" s="51" t="s">
        <v>18</v>
      </c>
      <c r="H8" s="52">
        <f t="shared" si="0"/>
        <v>2556</v>
      </c>
      <c r="I8" s="53" t="s">
        <v>47</v>
      </c>
      <c r="J8" s="54" t="s">
        <v>20</v>
      </c>
      <c r="K8" s="55" t="s">
        <v>48</v>
      </c>
      <c r="L8" s="25" t="s">
        <v>49</v>
      </c>
      <c r="M8" s="47"/>
      <c r="N8" s="47"/>
      <c r="O8" s="47"/>
      <c r="P8" s="47"/>
      <c r="Q8" s="47"/>
      <c r="R8" s="47"/>
      <c r="S8" s="47"/>
      <c r="T8" s="47"/>
    </row>
    <row r="9" s="5" customFormat="1" ht="29" customHeight="1" spans="1:20">
      <c r="A9" s="48">
        <v>7</v>
      </c>
      <c r="B9" s="56" t="s">
        <v>50</v>
      </c>
      <c r="C9" s="56" t="s">
        <v>14</v>
      </c>
      <c r="D9" s="49" t="s">
        <v>15</v>
      </c>
      <c r="E9" s="19" t="s">
        <v>45</v>
      </c>
      <c r="F9" s="57" t="s">
        <v>51</v>
      </c>
      <c r="G9" s="51" t="s">
        <v>18</v>
      </c>
      <c r="H9" s="52">
        <f t="shared" si="0"/>
        <v>2556</v>
      </c>
      <c r="I9" s="53" t="s">
        <v>47</v>
      </c>
      <c r="J9" s="58" t="s">
        <v>20</v>
      </c>
      <c r="K9" s="55" t="s">
        <v>52</v>
      </c>
      <c r="L9" s="59"/>
      <c r="M9" s="47"/>
      <c r="N9" s="47"/>
      <c r="O9" s="47"/>
      <c r="P9" s="47"/>
      <c r="Q9" s="47"/>
      <c r="R9" s="47"/>
      <c r="S9" s="47"/>
      <c r="T9" s="47"/>
    </row>
    <row r="10" s="5" customFormat="1" ht="29" customHeight="1" spans="1:20">
      <c r="A10" s="48">
        <v>8</v>
      </c>
      <c r="B10" s="58" t="s">
        <v>53</v>
      </c>
      <c r="C10" s="58" t="s">
        <v>33</v>
      </c>
      <c r="D10" s="49" t="s">
        <v>15</v>
      </c>
      <c r="E10" s="19" t="s">
        <v>45</v>
      </c>
      <c r="F10" s="60" t="s">
        <v>39</v>
      </c>
      <c r="G10" s="51" t="s">
        <v>40</v>
      </c>
      <c r="H10" s="52">
        <f t="shared" si="0"/>
        <v>2130</v>
      </c>
      <c r="I10" s="58" t="s">
        <v>54</v>
      </c>
      <c r="J10" s="58" t="s">
        <v>20</v>
      </c>
      <c r="K10" s="55" t="s">
        <v>55</v>
      </c>
      <c r="L10" s="59"/>
      <c r="M10" s="47"/>
      <c r="N10" s="47"/>
      <c r="O10" s="47"/>
      <c r="P10" s="47"/>
      <c r="Q10" s="47"/>
      <c r="R10" s="47"/>
      <c r="S10" s="47"/>
      <c r="T10" s="47"/>
    </row>
    <row r="11" s="5" customFormat="1" ht="29" customHeight="1" spans="1:20">
      <c r="A11" s="48">
        <v>9</v>
      </c>
      <c r="B11" s="58" t="s">
        <v>56</v>
      </c>
      <c r="C11" s="58" t="s">
        <v>14</v>
      </c>
      <c r="D11" s="49" t="s">
        <v>15</v>
      </c>
      <c r="E11" s="19" t="s">
        <v>45</v>
      </c>
      <c r="F11" s="57" t="s">
        <v>51</v>
      </c>
      <c r="G11" s="51" t="s">
        <v>18</v>
      </c>
      <c r="H11" s="52">
        <f t="shared" si="0"/>
        <v>2556</v>
      </c>
      <c r="I11" s="53" t="s">
        <v>47</v>
      </c>
      <c r="J11" s="58" t="s">
        <v>20</v>
      </c>
      <c r="K11" s="55" t="s">
        <v>57</v>
      </c>
      <c r="L11" s="59"/>
      <c r="M11" s="47"/>
      <c r="N11" s="47"/>
      <c r="O11" s="47"/>
      <c r="P11" s="47"/>
      <c r="Q11" s="47"/>
      <c r="R11" s="47"/>
      <c r="S11" s="47"/>
      <c r="T11" s="47"/>
    </row>
    <row r="12" s="6" customFormat="1" ht="29" customHeight="1" spans="1:20">
      <c r="A12" s="61">
        <v>10</v>
      </c>
      <c r="B12" s="58" t="s">
        <v>58</v>
      </c>
      <c r="C12" s="58" t="s">
        <v>14</v>
      </c>
      <c r="D12" s="49" t="s">
        <v>15</v>
      </c>
      <c r="E12" s="19" t="s">
        <v>45</v>
      </c>
      <c r="F12" s="57" t="s">
        <v>51</v>
      </c>
      <c r="G12" s="56" t="s">
        <v>18</v>
      </c>
      <c r="H12" s="62">
        <f t="shared" si="0"/>
        <v>2556</v>
      </c>
      <c r="I12" s="58" t="s">
        <v>47</v>
      </c>
      <c r="J12" s="58" t="s">
        <v>20</v>
      </c>
      <c r="K12" s="58" t="s">
        <v>59</v>
      </c>
      <c r="L12" s="59"/>
      <c r="M12" s="47"/>
      <c r="N12" s="47"/>
      <c r="O12" s="47"/>
      <c r="P12" s="47"/>
      <c r="Q12" s="47"/>
      <c r="R12" s="47"/>
      <c r="S12" s="47"/>
      <c r="T12" s="47"/>
    </row>
    <row r="13" s="6" customFormat="1" ht="29" customHeight="1" spans="1:20">
      <c r="A13" s="63">
        <v>11</v>
      </c>
      <c r="B13" s="64" t="s">
        <v>60</v>
      </c>
      <c r="C13" s="64" t="s">
        <v>14</v>
      </c>
      <c r="D13" s="49" t="s">
        <v>15</v>
      </c>
      <c r="E13" s="19" t="s">
        <v>45</v>
      </c>
      <c r="F13" s="57" t="s">
        <v>51</v>
      </c>
      <c r="G13" s="56" t="s">
        <v>18</v>
      </c>
      <c r="H13" s="65">
        <f t="shared" si="0"/>
        <v>2556</v>
      </c>
      <c r="I13" s="56" t="s">
        <v>47</v>
      </c>
      <c r="J13" s="56" t="s">
        <v>20</v>
      </c>
      <c r="K13" s="64" t="s">
        <v>61</v>
      </c>
      <c r="L13" s="59"/>
      <c r="M13" s="47"/>
      <c r="N13" s="47"/>
      <c r="O13" s="47"/>
      <c r="P13" s="47"/>
      <c r="Q13" s="47"/>
      <c r="R13" s="47"/>
      <c r="S13" s="47"/>
      <c r="T13" s="47"/>
    </row>
    <row r="14" s="4" customFormat="1" ht="29" customHeight="1" spans="1:20">
      <c r="A14" s="49">
        <v>12</v>
      </c>
      <c r="B14" s="54" t="s">
        <v>62</v>
      </c>
      <c r="C14" s="54" t="s">
        <v>14</v>
      </c>
      <c r="D14" s="66" t="s">
        <v>24</v>
      </c>
      <c r="E14" s="19" t="s">
        <v>63</v>
      </c>
      <c r="F14" s="67" t="s">
        <v>17</v>
      </c>
      <c r="G14" s="20" t="s">
        <v>18</v>
      </c>
      <c r="H14" s="21">
        <f t="shared" si="0"/>
        <v>2556</v>
      </c>
      <c r="I14" s="18" t="s">
        <v>47</v>
      </c>
      <c r="J14" s="54" t="s">
        <v>20</v>
      </c>
      <c r="K14" s="68" t="s">
        <v>64</v>
      </c>
      <c r="L14" s="67" t="s">
        <v>65</v>
      </c>
      <c r="M14" s="69"/>
      <c r="N14" s="69"/>
      <c r="O14" s="69"/>
      <c r="P14" s="69"/>
      <c r="Q14" s="69"/>
      <c r="R14" s="69"/>
      <c r="S14" s="69"/>
      <c r="T14" s="70"/>
    </row>
    <row r="15" s="3" customFormat="1" ht="29" customHeight="1" spans="1:20">
      <c r="A15" s="35">
        <v>13</v>
      </c>
      <c r="B15" s="71" t="s">
        <v>66</v>
      </c>
      <c r="C15" s="18" t="s">
        <v>14</v>
      </c>
      <c r="D15" s="28" t="s">
        <v>30</v>
      </c>
      <c r="E15" s="19" t="s">
        <v>67</v>
      </c>
      <c r="F15" s="28" t="s">
        <v>26</v>
      </c>
      <c r="G15" s="20" t="s">
        <v>18</v>
      </c>
      <c r="H15" s="52">
        <f t="shared" si="0"/>
        <v>2556</v>
      </c>
      <c r="I15" s="18" t="s">
        <v>47</v>
      </c>
      <c r="J15" s="54" t="s">
        <v>20</v>
      </c>
      <c r="K15" s="22" t="s">
        <v>68</v>
      </c>
      <c r="L15" s="72" t="s">
        <v>69</v>
      </c>
      <c r="M15" s="23"/>
      <c r="N15" s="23"/>
      <c r="O15" s="23"/>
      <c r="P15" s="23"/>
      <c r="Q15" s="23"/>
      <c r="R15" s="23"/>
      <c r="S15" s="23"/>
      <c r="T15" s="73"/>
    </row>
    <row r="16" s="5" customFormat="1" ht="29" customHeight="1" spans="1:20">
      <c r="A16" s="35">
        <v>14</v>
      </c>
      <c r="B16" s="19" t="s">
        <v>70</v>
      </c>
      <c r="C16" s="19" t="s">
        <v>14</v>
      </c>
      <c r="D16" s="35" t="s">
        <v>15</v>
      </c>
      <c r="E16" s="19" t="s">
        <v>71</v>
      </c>
      <c r="F16" s="19" t="s">
        <v>39</v>
      </c>
      <c r="G16" s="71" t="s">
        <v>18</v>
      </c>
      <c r="H16" s="52">
        <f t="shared" si="0"/>
        <v>2556</v>
      </c>
      <c r="I16" s="18" t="s">
        <v>47</v>
      </c>
      <c r="J16" s="18" t="s">
        <v>20</v>
      </c>
      <c r="K16" s="74" t="s">
        <v>72</v>
      </c>
      <c r="L16" s="30" t="s">
        <v>73</v>
      </c>
      <c r="M16" s="34"/>
      <c r="N16" s="34"/>
      <c r="O16" s="34"/>
      <c r="P16" s="34"/>
      <c r="Q16" s="34"/>
      <c r="R16" s="34"/>
      <c r="S16" s="34"/>
      <c r="T16" s="47"/>
    </row>
    <row r="17" s="7" customFormat="1" ht="29" customHeight="1" spans="1:20">
      <c r="A17" s="28">
        <v>15</v>
      </c>
      <c r="B17" s="19" t="s">
        <v>74</v>
      </c>
      <c r="C17" s="19" t="s">
        <v>14</v>
      </c>
      <c r="D17" s="35" t="s">
        <v>15</v>
      </c>
      <c r="E17" s="19" t="s">
        <v>75</v>
      </c>
      <c r="F17" s="19" t="s">
        <v>39</v>
      </c>
      <c r="G17" s="19" t="s">
        <v>40</v>
      </c>
      <c r="H17" s="62">
        <f t="shared" si="0"/>
        <v>2130</v>
      </c>
      <c r="I17" s="19" t="s">
        <v>41</v>
      </c>
      <c r="J17" s="19" t="s">
        <v>20</v>
      </c>
      <c r="K17" s="19" t="s">
        <v>76</v>
      </c>
      <c r="L17" s="75" t="s">
        <v>77</v>
      </c>
      <c r="M17" s="73"/>
      <c r="N17" s="73"/>
      <c r="O17" s="73"/>
      <c r="P17" s="73"/>
      <c r="Q17" s="73"/>
      <c r="R17" s="73"/>
      <c r="S17" s="73"/>
      <c r="T17" s="73"/>
    </row>
    <row r="18" s="5" customFormat="1" ht="29" customHeight="1" spans="1:20">
      <c r="A18" s="35">
        <v>16</v>
      </c>
      <c r="B18" s="19" t="s">
        <v>78</v>
      </c>
      <c r="C18" s="19" t="s">
        <v>14</v>
      </c>
      <c r="D18" s="35" t="s">
        <v>15</v>
      </c>
      <c r="E18" s="19" t="s">
        <v>79</v>
      </c>
      <c r="F18" s="28" t="s">
        <v>26</v>
      </c>
      <c r="G18" s="19" t="s">
        <v>18</v>
      </c>
      <c r="H18" s="62">
        <f t="shared" si="0"/>
        <v>2556</v>
      </c>
      <c r="I18" s="19" t="s">
        <v>47</v>
      </c>
      <c r="J18" s="76" t="s">
        <v>20</v>
      </c>
      <c r="K18" s="76" t="s">
        <v>80</v>
      </c>
      <c r="L18" s="38"/>
      <c r="M18" s="47"/>
      <c r="N18" s="47"/>
      <c r="O18" s="47"/>
      <c r="P18" s="47"/>
      <c r="Q18" s="47"/>
      <c r="R18" s="47"/>
      <c r="S18" s="47"/>
      <c r="T18" s="47"/>
    </row>
    <row r="19" s="4" customFormat="1" ht="29" customHeight="1" spans="1:20">
      <c r="A19" s="35">
        <v>17</v>
      </c>
      <c r="B19" s="18" t="s">
        <v>81</v>
      </c>
      <c r="C19" s="18" t="s">
        <v>33</v>
      </c>
      <c r="D19" s="35" t="s">
        <v>15</v>
      </c>
      <c r="E19" s="19" t="s">
        <v>82</v>
      </c>
      <c r="F19" s="19" t="s">
        <v>39</v>
      </c>
      <c r="G19" s="71" t="s">
        <v>18</v>
      </c>
      <c r="H19" s="77">
        <f t="shared" si="0"/>
        <v>2556</v>
      </c>
      <c r="I19" s="18" t="s">
        <v>47</v>
      </c>
      <c r="J19" s="18" t="s">
        <v>20</v>
      </c>
      <c r="K19" s="78" t="s">
        <v>83</v>
      </c>
      <c r="L19" s="79" t="s">
        <v>84</v>
      </c>
      <c r="M19" s="80"/>
      <c r="N19" s="80"/>
      <c r="O19" s="80"/>
      <c r="P19" s="80"/>
      <c r="Q19" s="80"/>
      <c r="R19" s="80"/>
      <c r="S19" s="80"/>
    </row>
    <row r="20" s="8" customFormat="1" ht="46" customHeight="1" spans="1:20">
      <c r="A20" s="81" t="s">
        <v>85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14"/>
      <c r="N20" s="14"/>
      <c r="O20" s="14"/>
      <c r="P20" s="14"/>
      <c r="Q20" s="14"/>
      <c r="R20" s="14"/>
      <c r="S20" s="14"/>
      <c r="T20" s="82"/>
    </row>
  </sheetData>
  <autoFilter xmlns:etc="http://www.wps.cn/officeDocument/2017/etCustomData" ref="A2:T20" etc:filterBottomFollowUsedRange="0">
    <extLst/>
  </autoFilter>
  <mergeCells count="8">
    <mergeCell ref="A1:L1"/>
    <mergeCell ref="A20:L20"/>
    <mergeCell ref="I4:I6"/>
    <mergeCell ref="J4:J6"/>
    <mergeCell ref="K4:K6"/>
    <mergeCell ref="L3:L6"/>
    <mergeCell ref="L8:L13"/>
    <mergeCell ref="L17:L18"/>
  </mergeCells>
  <dataValidations count="1">
    <dataValidation type="list" allowBlank="1" showInputMessage="1" showErrorMessage="1" sqref="G3 G6:G19">
      <formula1>"城镇公益性岗位（劳动保障协理员）,城镇公益性岗位（其他）,乡村公益性岗位"</formula1>
    </dataValidation>
  </dataValidations>
  <pageMargins left="0.0388889" right="0.0388889" top="0.354167" bottom="0.0388889" header="0.3" footer="0.3"/>
  <pageSetup paperSize="9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2025-02-21T17:52:00Z</dcterms:created>
  <dcterms:modified xsi:type="dcterms:W3CDTF">2026-06-02T12:24:06Z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715152CAB1D142628E7F2D83354EBFBE_13</vt:lpwstr>
  </property>
  <property fmtid="{D5CDD505-2E9C-101B-9397-08002B2CF9AE}" pid="3" name="KSOProductBuildVer">
    <vt:lpwstr>2052-12.1.2.23578</vt:lpwstr>
  </property>
</Properties>
</file>