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30" windowWidth="23040" windowHeight="9390" tabRatio="885"/>
  </bookViews>
  <sheets>
    <sheet name="表1-1 新增地方政府一般债券情况表" sheetId="1" r:id="rId1"/>
    <sheet name="表1-2 新增地方政府专项债券情况表" sheetId="2" r:id="rId2"/>
    <sheet name="表1-3 新增地方政府一般债券资金收支情况表" sheetId="3" r:id="rId3"/>
    <sheet name="表1-4 新增地方政府专项债券资金收支情况表" sheetId="4" r:id="rId4"/>
    <sheet name="表1-5新增地方政府债券存续期公开情况表" sheetId="5" r:id="rId5"/>
  </sheets>
  <definedNames>
    <definedName name="_xlnm.Print_Area" localSheetId="1">'表1-2 新增地方政府专项债券情况表'!$A$1:$O$11</definedName>
    <definedName name="_xlnm.Print_Area" localSheetId="4">'表1-5新增地方政府债券存续期公开情况表'!$A$1:$G$9</definedName>
  </definedNames>
  <calcPr calcId="145621" iterate="1"/>
</workbook>
</file>

<file path=xl/calcChain.xml><?xml version="1.0" encoding="utf-8"?>
<calcChain xmlns="http://schemas.openxmlformats.org/spreadsheetml/2006/main">
  <c r="E6" i="5" l="1"/>
  <c r="F9" i="4"/>
  <c r="D9" i="4"/>
</calcChain>
</file>

<file path=xl/sharedStrings.xml><?xml version="1.0" encoding="utf-8"?>
<sst xmlns="http://schemas.openxmlformats.org/spreadsheetml/2006/main" count="185" uniqueCount="91">
  <si>
    <t>DEBT_T_XXGK_CXZQSY</t>
  </si>
  <si>
    <t xml:space="preserve"> AND T.AD_CODE_GK=52 AND T.SET_YEAR_GK=2020 AND T.ZWLB_ID=01</t>
  </si>
  <si>
    <t>债券存续期公开</t>
  </si>
  <si>
    <t>AD_CODE_GK#52</t>
  </si>
  <si>
    <t>AD_CODE#52</t>
  </si>
  <si>
    <t>SET_YEAR_GK#2020</t>
  </si>
  <si>
    <t>ad_name#52 贵州省</t>
  </si>
  <si>
    <t>ZWLB_ID#01</t>
  </si>
  <si>
    <t>ZQ_NAME#</t>
  </si>
  <si>
    <t>ZQ_CODE#</t>
  </si>
  <si>
    <t>FXGM_AMT#</t>
  </si>
  <si>
    <t>FX_DATE#</t>
  </si>
  <si>
    <t>ZQ_RATE#</t>
  </si>
  <si>
    <t>ZQQX_NAME#</t>
  </si>
  <si>
    <t>XMZTZ#</t>
  </si>
  <si>
    <t>XMZTZ_ZQZJ#</t>
  </si>
  <si>
    <t>XMYTZ#</t>
  </si>
  <si>
    <t>XMYTZ_ZQZJ#</t>
  </si>
  <si>
    <t>REMARK#</t>
  </si>
  <si>
    <t>set_year#</t>
  </si>
  <si>
    <t>ZQ_ID#</t>
  </si>
  <si>
    <t>ZQQX_ID#</t>
  </si>
  <si>
    <t>表1-1</t>
  </si>
  <si>
    <t>单位：亿元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</si>
  <si>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</si>
  <si>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</si>
  <si>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</si>
  <si>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</si>
  <si>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</si>
  <si>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</si>
  <si>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</si>
  <si>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项目涉及债券规模</t>
  </si>
  <si>
    <t>发行时间（年/月/日）</t>
  </si>
  <si>
    <t>债券利率(%)</t>
  </si>
  <si>
    <t>债券期限</t>
  </si>
  <si>
    <t>其中：债券资金安排</t>
  </si>
  <si>
    <t>／</t>
  </si>
  <si>
    <t>注：本表由使用债券资金的部门不迟于每年6月底前公开，反映截至上年末一般债券及项目信息。</t>
  </si>
  <si>
    <t xml:space="preserve"> AND T.AD_CODE_GK=52 AND T.SET_YEAR_GK=2020 AND T.ZWLB_ID=02</t>
  </si>
  <si>
    <t>ZWLB_ID#02</t>
  </si>
  <si>
    <t>XMZCLX#</t>
  </si>
  <si>
    <t>XMSY#</t>
  </si>
  <si>
    <t>表1-2</t>
  </si>
  <si>
    <t>2021年--2022年末观山湖区发行的新增地方政府专项债券情况表</t>
  </si>
  <si>
    <t>债券项目资产类型</t>
  </si>
  <si>
    <t>已取得项目收益</t>
  </si>
  <si>
    <t>2021年贵州省棚户区改造专项债券（四期）—2021年贵州省政府专项债券（三十期）</t>
  </si>
  <si>
    <t>棚改专项债券</t>
  </si>
  <si>
    <t>15年</t>
  </si>
  <si>
    <t>棚户区改造</t>
  </si>
  <si>
    <t xml:space="preserve"> /</t>
  </si>
  <si>
    <t>项目处于建设阶段</t>
  </si>
  <si>
    <t>2021年贵州省棚户区改造专项债券（二期）—2021年贵州省政府专项债券（十九期）</t>
  </si>
  <si>
    <t>注：本表由使用债券资金的部门不迟于每年6月底前公开，反映截至上年末专项债券及项目信息。</t>
  </si>
  <si>
    <t>DEBT_T_XXGK_CXSRZC</t>
  </si>
  <si>
    <t xml:space="preserve"> AND T.AD_CODE_GK=52 AND T.SET_YEAR_GK=2020 AND T.ZWLB_ID='01'</t>
  </si>
  <si>
    <t>AD_NAME#52 贵州省</t>
  </si>
  <si>
    <t>SET_YEAR#2020</t>
  </si>
  <si>
    <t>SR_AMT#</t>
  </si>
  <si>
    <t>GNFL_NAME#</t>
  </si>
  <si>
    <t>ZC_AMT#</t>
  </si>
  <si>
    <t>GNFL_CODE#</t>
  </si>
  <si>
    <t>表1-3</t>
  </si>
  <si>
    <t>序号</t>
  </si>
  <si>
    <t>2021年--2022年末新增一般债券资金收入</t>
  </si>
  <si>
    <t>2021年--2022年末新增一般债券资金安排的支出</t>
  </si>
  <si>
    <t>金额</t>
  </si>
  <si>
    <t>支出功能分类</t>
  </si>
  <si>
    <t>合计</t>
  </si>
  <si>
    <t xml:space="preserve"> AND T.AD_CODE_GK=52 AND T.SET_YEAR_GK=2020 AND T.ZWLB_ID='02'</t>
  </si>
  <si>
    <t>表1-4</t>
  </si>
  <si>
    <r>
      <rPr>
        <b/>
        <sz val="15"/>
        <rFont val="微软雅黑"/>
        <charset val="134"/>
      </rPr>
      <t>2021</t>
    </r>
    <r>
      <rPr>
        <b/>
        <sz val="15"/>
        <rFont val="微软雅黑"/>
        <charset val="134"/>
      </rPr>
      <t>年--2022年末观山湖区发行的新增地方政府专项债券资金收支情况表</t>
    </r>
  </si>
  <si>
    <t>2021年--2022年末新增专项债券资金收入</t>
  </si>
  <si>
    <t>2021年--2022年末新增专项债券资金安排的支出</t>
  </si>
  <si>
    <t>VALID#</t>
  </si>
  <si>
    <t>2121699其他棚户区改造专项债券收入安排的支出</t>
  </si>
  <si>
    <t>210</t>
  </si>
  <si>
    <t>212</t>
  </si>
  <si>
    <t>表1-5</t>
  </si>
  <si>
    <t>2021年--2022年末观山湖区发行的新增地方政府债券存续期公开情况表</t>
  </si>
  <si>
    <t>项目名称</t>
  </si>
  <si>
    <t>项目总投资</t>
  </si>
  <si>
    <t>债券额度</t>
  </si>
  <si>
    <t>建设进度及运营情况</t>
  </si>
  <si>
    <t>贵阳市观山湖区干井棚户区改造项目</t>
  </si>
  <si>
    <t>已完成一期8栋高层主体结构、水、电、消防、装饰装修、配套施工。</t>
  </si>
  <si>
    <t>注：本表由使用债券资金的部门不迟于每年6月底前公开，反映截至上年末一般债券及专项债券项目信息。</t>
  </si>
  <si>
    <t>填报单位：贵阳观山湖建设投资控股（集团）有限公司</t>
    <phoneticPr fontId="12" type="noConversion"/>
  </si>
  <si>
    <r>
      <t>2021</t>
    </r>
    <r>
      <rPr>
        <b/>
        <sz val="15"/>
        <rFont val="微软雅黑"/>
        <charset val="134"/>
      </rPr>
      <t>年--2022年观山湖区发行的新增地方政府一般债券情况表</t>
    </r>
    <phoneticPr fontId="12" type="noConversion"/>
  </si>
  <si>
    <r>
      <t>2021</t>
    </r>
    <r>
      <rPr>
        <b/>
        <sz val="15"/>
        <rFont val="微软雅黑"/>
        <charset val="134"/>
      </rPr>
      <t>年--2022年末观山湖区发行的新增地方政府一般债券资金收支情况表</t>
    </r>
    <phoneticPr fontId="12" type="noConversion"/>
  </si>
  <si>
    <t>+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</si>
</sst>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8" formatCode="#,##0.00_ "/>
    <numFmt numFmtId="179" formatCode="0.00_ "/>
    <numFmt numFmtId="180" formatCode="yyyy/m/d;@"/>
  </numFmts>
  <fonts count="15">
    <font>
      <sz val="11"/>
      <color indexed="8"/>
      <name val="宋体"/>
      <charset val="1"/>
      <scheme val="minor"/>
    </font>
    <font>
      <sz val="9"/>
      <color indexed="8"/>
      <name val="宋体"/>
      <charset val="134"/>
      <scheme val="minor"/>
    </font>
    <font>
      <sz val="9"/>
      <name val="SimSun"/>
      <charset val="134"/>
    </font>
    <font>
      <b/>
      <sz val="15"/>
      <name val="微软雅黑"/>
      <charset val="134"/>
    </font>
    <font>
      <sz val="11"/>
      <name val="SimSun"/>
      <charset val="134"/>
    </font>
    <font>
      <b/>
      <sz val="11"/>
      <name val="SimSun"/>
      <charset val="134"/>
    </font>
    <font>
      <b/>
      <sz val="11"/>
      <name val="微软雅黑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SimSun"/>
      <charset val="134"/>
    </font>
    <font>
      <sz val="10"/>
      <color indexed="8"/>
      <name val="Times New Roman"/>
      <family val="1"/>
    </font>
    <font>
      <sz val="11"/>
      <color rgb="FFFF0000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5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>
      <alignment vertical="center"/>
    </xf>
    <xf numFmtId="178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>
      <alignment vertical="center"/>
    </xf>
    <xf numFmtId="179" fontId="9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Fill="1">
      <alignment vertical="center"/>
    </xf>
    <xf numFmtId="0" fontId="9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180" fontId="10" fillId="0" borderId="4" xfId="0" applyNumberFormat="1" applyFont="1" applyFill="1" applyBorder="1" applyAlignment="1">
      <alignment horizontal="center" vertical="center" wrapText="1"/>
    </xf>
    <xf numFmtId="0" fontId="11" fillId="0" borderId="0" xfId="0" applyFont="1" applyFill="1">
      <alignment vertical="center"/>
    </xf>
    <xf numFmtId="179" fontId="9" fillId="0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vertical="top"/>
    </xf>
    <xf numFmtId="0" fontId="3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13" fillId="0" borderId="0" xfId="0" applyFont="1">
      <alignment vertical="center"/>
    </xf>
    <xf numFmtId="0" fontId="4" fillId="0" borderId="5" xfId="0" applyFont="1" applyFill="1" applyBorder="1" applyAlignment="1">
      <alignment horizontal="left" vertical="center" wrapText="1"/>
    </xf>
    <xf numFmtId="0" fontId="13" fillId="0" borderId="0" xfId="0" applyFont="1" applyFill="1">
      <alignment vertical="center"/>
    </xf>
    <xf numFmtId="0" fontId="1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topLeftCell="B5" zoomScale="110" zoomScaleNormal="110" workbookViewId="0">
      <selection activeCell="E39" sqref="E39"/>
    </sheetView>
  </sheetViews>
  <sheetFormatPr defaultColWidth="10" defaultRowHeight="13.5"/>
  <cols>
    <col min="1" max="1" width="9" hidden="1"/>
    <col min="2" max="2" width="13.125" customWidth="1"/>
    <col min="3" max="5" width="9.875" customWidth="1"/>
    <col min="6" max="6" width="22.5" customWidth="1"/>
    <col min="7" max="7" width="12.75" customWidth="1"/>
    <col min="8" max="8" width="10.75" customWidth="1"/>
    <col min="9" max="9" width="10.875" customWidth="1"/>
    <col min="10" max="10" width="20.5" customWidth="1"/>
    <col min="11" max="11" width="12.5" customWidth="1"/>
    <col min="12" max="12" width="20.5" customWidth="1"/>
    <col min="13" max="13" width="9.75" customWidth="1"/>
    <col min="14" max="16" width="9" hidden="1"/>
    <col min="17" max="17" width="9.75" customWidth="1"/>
  </cols>
  <sheetData>
    <row r="1" spans="1:16" ht="67.5" hidden="1">
      <c r="A1" s="17">
        <v>0</v>
      </c>
      <c r="B1" s="17" t="s">
        <v>0</v>
      </c>
      <c r="C1" s="17" t="s">
        <v>1</v>
      </c>
      <c r="D1" s="17" t="s">
        <v>2</v>
      </c>
    </row>
    <row r="2" spans="1:16" ht="22.5" hidden="1">
      <c r="A2" s="17">
        <v>0</v>
      </c>
      <c r="B2" s="17" t="s">
        <v>3</v>
      </c>
      <c r="C2" s="17" t="s">
        <v>4</v>
      </c>
      <c r="D2" s="17" t="s">
        <v>5</v>
      </c>
      <c r="E2" s="17" t="s">
        <v>6</v>
      </c>
      <c r="F2" s="17" t="s">
        <v>7</v>
      </c>
    </row>
    <row r="3" spans="1:16" hidden="1">
      <c r="A3" s="17">
        <v>0</v>
      </c>
      <c r="B3" s="17" t="s">
        <v>8</v>
      </c>
      <c r="C3" s="17" t="s">
        <v>9</v>
      </c>
      <c r="E3" s="17" t="s">
        <v>10</v>
      </c>
      <c r="F3" s="17" t="s">
        <v>11</v>
      </c>
      <c r="G3" s="17" t="s">
        <v>12</v>
      </c>
      <c r="H3" s="17" t="s">
        <v>13</v>
      </c>
      <c r="I3" s="17" t="s">
        <v>14</v>
      </c>
      <c r="J3" s="17" t="s">
        <v>15</v>
      </c>
      <c r="K3" s="17" t="s">
        <v>16</v>
      </c>
      <c r="L3" s="17" t="s">
        <v>17</v>
      </c>
      <c r="M3" s="17" t="s">
        <v>18</v>
      </c>
      <c r="N3" s="17" t="s">
        <v>19</v>
      </c>
      <c r="O3" s="17" t="s">
        <v>20</v>
      </c>
      <c r="P3" s="17" t="s">
        <v>21</v>
      </c>
    </row>
    <row r="4" spans="1:16" ht="14.25" customHeight="1">
      <c r="A4" s="17">
        <v>0</v>
      </c>
      <c r="B4" s="17" t="s">
        <v>22</v>
      </c>
    </row>
    <row r="5" spans="1:16" ht="27.95" customHeight="1">
      <c r="A5" s="17">
        <v>0</v>
      </c>
      <c r="B5" s="55" t="s">
        <v>88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1:16" ht="14.25" customHeight="1">
      <c r="A6" s="17">
        <v>0</v>
      </c>
      <c r="B6" s="56" t="s">
        <v>87</v>
      </c>
      <c r="C6" s="56"/>
      <c r="D6" s="56"/>
      <c r="E6" s="56"/>
      <c r="F6" s="56"/>
      <c r="G6" s="17"/>
      <c r="H6" s="17"/>
      <c r="J6" s="17"/>
      <c r="K6" s="17"/>
      <c r="L6" s="17"/>
      <c r="M6" s="17" t="s">
        <v>23</v>
      </c>
    </row>
    <row r="7" spans="1:16" ht="18" customHeight="1">
      <c r="A7" s="17">
        <v>0</v>
      </c>
      <c r="B7" s="19"/>
      <c r="C7" s="37" t="s">
        <v>24</v>
      </c>
      <c r="D7" s="37"/>
      <c r="E7" s="37"/>
      <c r="F7" s="37"/>
      <c r="G7" s="37"/>
      <c r="H7" s="37"/>
      <c r="I7" s="38" t="s">
        <v>25</v>
      </c>
      <c r="J7" s="38"/>
      <c r="K7" s="38" t="s">
        <v>26</v>
      </c>
      <c r="L7" s="38"/>
      <c r="M7" s="40" t="s">
        <v>27</v>
      </c>
    </row>
    <row r="8" spans="1:16" ht="30" customHeight="1">
      <c r="A8" s="17">
        <v>0</v>
      </c>
      <c r="B8" s="19" t="s">
        <v>28</v>
      </c>
      <c r="C8" s="19" t="s">
        <v>29</v>
      </c>
      <c r="D8" s="19" t="s">
        <v>30</v>
      </c>
      <c r="E8" s="19" t="s">
        <v>31</v>
      </c>
      <c r="F8" s="19" t="s">
        <v>32</v>
      </c>
      <c r="G8" s="19" t="s">
        <v>33</v>
      </c>
      <c r="H8" s="19" t="s">
        <v>34</v>
      </c>
      <c r="I8" s="19"/>
      <c r="J8" s="19" t="s">
        <v>35</v>
      </c>
      <c r="K8" s="19"/>
      <c r="L8" s="19" t="s">
        <v>35</v>
      </c>
      <c r="M8" s="40"/>
    </row>
    <row r="9" spans="1:16" ht="14.25" customHeight="1">
      <c r="A9" s="17"/>
      <c r="B9" s="27" t="s">
        <v>36</v>
      </c>
      <c r="C9" s="27" t="s">
        <v>36</v>
      </c>
      <c r="D9" s="27" t="s">
        <v>36</v>
      </c>
      <c r="E9" s="27" t="s">
        <v>36</v>
      </c>
      <c r="F9" s="27" t="s">
        <v>36</v>
      </c>
      <c r="G9" s="27" t="s">
        <v>36</v>
      </c>
      <c r="H9" s="27" t="s">
        <v>36</v>
      </c>
      <c r="I9" s="27" t="s">
        <v>36</v>
      </c>
      <c r="J9" s="27" t="s">
        <v>36</v>
      </c>
      <c r="K9" s="27" t="s">
        <v>36</v>
      </c>
      <c r="L9" s="27" t="s">
        <v>36</v>
      </c>
      <c r="M9" s="27" t="s">
        <v>36</v>
      </c>
      <c r="N9" s="17"/>
      <c r="O9" s="17"/>
      <c r="P9" s="17"/>
    </row>
    <row r="10" spans="1:16" ht="14.25" customHeight="1">
      <c r="B10" s="39" t="s">
        <v>37</v>
      </c>
      <c r="C10" s="39"/>
      <c r="D10" s="39"/>
      <c r="E10" s="39"/>
      <c r="F10" s="39"/>
      <c r="G10" s="39"/>
      <c r="H10" s="39"/>
      <c r="I10" s="39"/>
    </row>
    <row r="12" spans="1:16" ht="42.95" customHeight="1">
      <c r="B12" s="35"/>
      <c r="C12" s="35"/>
      <c r="D12" s="35"/>
      <c r="E12" s="35"/>
      <c r="F12" s="35"/>
      <c r="G12" s="35"/>
      <c r="H12" s="35"/>
      <c r="I12" s="35"/>
      <c r="J12" s="35"/>
    </row>
    <row r="39" spans="5:5">
      <c r="E39" s="52" t="s">
        <v>90</v>
      </c>
    </row>
  </sheetData>
  <mergeCells count="7">
    <mergeCell ref="B5:M5"/>
    <mergeCell ref="C7:H7"/>
    <mergeCell ref="I7:J7"/>
    <mergeCell ref="K7:L7"/>
    <mergeCell ref="B10:I10"/>
    <mergeCell ref="M7:M8"/>
    <mergeCell ref="B6:F6"/>
  </mergeCells>
  <phoneticPr fontId="12" type="noConversion"/>
  <pageMargins left="0.47152777777777799" right="0.391666666666667" top="0.391666666666667" bottom="0.391666666666667" header="0" footer="0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6"/>
  <sheetViews>
    <sheetView view="pageBreakPreview" zoomScaleNormal="100" workbookViewId="0">
      <pane xSplit="2" ySplit="8" topLeftCell="C9" activePane="bottomRight" state="frozen"/>
      <selection pane="topRight"/>
      <selection pane="bottomLeft"/>
      <selection pane="bottomRight" activeCell="B6" sqref="B6:F6"/>
    </sheetView>
  </sheetViews>
  <sheetFormatPr defaultColWidth="10" defaultRowHeight="13.5"/>
  <cols>
    <col min="1" max="1" width="9" style="3" hidden="1"/>
    <col min="2" max="2" width="19.5" style="3" customWidth="1"/>
    <col min="3" max="3" width="8.75" style="3" customWidth="1"/>
    <col min="4" max="4" width="9" style="3" customWidth="1"/>
    <col min="5" max="5" width="8.875" style="3" customWidth="1"/>
    <col min="6" max="6" width="14.375" style="3" customWidth="1"/>
    <col min="7" max="7" width="9.125" style="3" customWidth="1"/>
    <col min="8" max="8" width="7.5" style="3" customWidth="1"/>
    <col min="9" max="9" width="9.625" style="3" customWidth="1"/>
    <col min="10" max="10" width="11.125" style="3" customWidth="1"/>
    <col min="11" max="11" width="12.625" style="3" customWidth="1"/>
    <col min="12" max="12" width="12.375" style="3" customWidth="1"/>
    <col min="13" max="13" width="12" style="3" customWidth="1"/>
    <col min="14" max="14" width="10.375" style="3" customWidth="1"/>
    <col min="15" max="15" width="9.5" style="3" customWidth="1"/>
    <col min="16" max="16" width="9" style="3" customWidth="1"/>
    <col min="17" max="17" width="9.75" style="3" customWidth="1"/>
    <col min="18" max="16384" width="10" style="3"/>
  </cols>
  <sheetData>
    <row r="1" spans="1:16" ht="90" hidden="1">
      <c r="A1" s="4">
        <v>0</v>
      </c>
      <c r="B1" s="4" t="s">
        <v>0</v>
      </c>
      <c r="C1" s="4" t="s">
        <v>38</v>
      </c>
    </row>
    <row r="2" spans="1:16" ht="22.5" hidden="1">
      <c r="A2" s="4">
        <v>0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39</v>
      </c>
      <c r="G2" s="4"/>
      <c r="H2" s="4"/>
    </row>
    <row r="3" spans="1:16" ht="22.5" hidden="1">
      <c r="A3" s="4">
        <v>0</v>
      </c>
      <c r="B3" s="4" t="s">
        <v>8</v>
      </c>
      <c r="C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40</v>
      </c>
      <c r="J3" s="4" t="s">
        <v>14</v>
      </c>
      <c r="K3" s="4" t="s">
        <v>15</v>
      </c>
      <c r="L3" s="4" t="s">
        <v>16</v>
      </c>
      <c r="M3" s="4" t="s">
        <v>17</v>
      </c>
      <c r="N3" s="4" t="s">
        <v>41</v>
      </c>
      <c r="O3" s="4" t="s">
        <v>18</v>
      </c>
      <c r="P3" s="4" t="s">
        <v>21</v>
      </c>
    </row>
    <row r="4" spans="1:16" ht="14.25" customHeight="1">
      <c r="A4" s="4">
        <v>0</v>
      </c>
      <c r="B4" s="4" t="s">
        <v>42</v>
      </c>
    </row>
    <row r="5" spans="1:16" ht="27.95" customHeight="1">
      <c r="A5" s="4">
        <v>0</v>
      </c>
      <c r="B5" s="41" t="s">
        <v>43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</row>
    <row r="6" spans="1:16" s="54" customFormat="1" ht="24" customHeight="1">
      <c r="A6" s="7">
        <v>0</v>
      </c>
      <c r="B6" s="53" t="s">
        <v>87</v>
      </c>
      <c r="C6" s="53"/>
      <c r="D6" s="53"/>
      <c r="E6" s="53"/>
      <c r="F6" s="53"/>
      <c r="G6" s="7"/>
      <c r="H6" s="7"/>
      <c r="K6" s="7"/>
      <c r="L6" s="7"/>
      <c r="M6" s="7"/>
      <c r="O6" s="7" t="s">
        <v>23</v>
      </c>
    </row>
    <row r="7" spans="1:16" ht="36" customHeight="1">
      <c r="A7" s="4">
        <v>0</v>
      </c>
      <c r="B7" s="9"/>
      <c r="C7" s="42" t="s">
        <v>24</v>
      </c>
      <c r="D7" s="42"/>
      <c r="E7" s="42"/>
      <c r="F7" s="42"/>
      <c r="G7" s="42"/>
      <c r="H7" s="42"/>
      <c r="I7" s="45" t="s">
        <v>44</v>
      </c>
      <c r="J7" s="43" t="s">
        <v>25</v>
      </c>
      <c r="K7" s="43"/>
      <c r="L7" s="43" t="s">
        <v>26</v>
      </c>
      <c r="M7" s="43"/>
      <c r="N7" s="45" t="s">
        <v>45</v>
      </c>
      <c r="O7" s="45" t="s">
        <v>27</v>
      </c>
    </row>
    <row r="8" spans="1:16" ht="57" customHeight="1">
      <c r="A8" s="4">
        <v>0</v>
      </c>
      <c r="B8" s="9" t="s">
        <v>28</v>
      </c>
      <c r="C8" s="9" t="s">
        <v>29</v>
      </c>
      <c r="D8" s="9" t="s">
        <v>30</v>
      </c>
      <c r="E8" s="9" t="s">
        <v>31</v>
      </c>
      <c r="F8" s="9" t="s">
        <v>32</v>
      </c>
      <c r="G8" s="9" t="s">
        <v>33</v>
      </c>
      <c r="H8" s="9" t="s">
        <v>34</v>
      </c>
      <c r="I8" s="45"/>
      <c r="J8" s="9"/>
      <c r="K8" s="9" t="s">
        <v>35</v>
      </c>
      <c r="L8" s="9"/>
      <c r="M8" s="9" t="s">
        <v>35</v>
      </c>
      <c r="N8" s="45"/>
      <c r="O8" s="45"/>
    </row>
    <row r="9" spans="1:16" s="28" customFormat="1" ht="66.75" customHeight="1">
      <c r="A9" s="29"/>
      <c r="B9" s="30" t="s">
        <v>46</v>
      </c>
      <c r="C9" s="31">
        <v>2105994</v>
      </c>
      <c r="D9" s="30" t="s">
        <v>47</v>
      </c>
      <c r="E9" s="16">
        <v>2.8416999999999999</v>
      </c>
      <c r="F9" s="32">
        <v>44469</v>
      </c>
      <c r="G9" s="31">
        <v>3.5</v>
      </c>
      <c r="H9" s="30" t="s">
        <v>48</v>
      </c>
      <c r="I9" s="30" t="s">
        <v>49</v>
      </c>
      <c r="J9" s="34">
        <v>25.06</v>
      </c>
      <c r="K9" s="34">
        <v>2.8416999999999999</v>
      </c>
      <c r="L9" s="34">
        <v>5.09</v>
      </c>
      <c r="M9" s="34">
        <v>2.8416999999999999</v>
      </c>
      <c r="N9" s="31" t="s">
        <v>50</v>
      </c>
      <c r="O9" s="31" t="s">
        <v>51</v>
      </c>
      <c r="P9" s="29"/>
    </row>
    <row r="10" spans="1:16" s="28" customFormat="1" ht="66.75" customHeight="1">
      <c r="A10" s="29"/>
      <c r="B10" s="30" t="s">
        <v>52</v>
      </c>
      <c r="C10" s="31">
        <v>2105895</v>
      </c>
      <c r="D10" s="30" t="s">
        <v>47</v>
      </c>
      <c r="E10" s="16">
        <v>1.5194000000000001</v>
      </c>
      <c r="F10" s="32">
        <v>44452</v>
      </c>
      <c r="G10" s="31">
        <v>3.5</v>
      </c>
      <c r="H10" s="30" t="s">
        <v>48</v>
      </c>
      <c r="I10" s="30" t="s">
        <v>49</v>
      </c>
      <c r="J10" s="34">
        <v>25.06</v>
      </c>
      <c r="K10" s="34">
        <v>1.5194000000000001</v>
      </c>
      <c r="L10" s="34">
        <v>5.09</v>
      </c>
      <c r="M10" s="34">
        <v>1.5194000000000001</v>
      </c>
      <c r="N10" s="31" t="s">
        <v>50</v>
      </c>
      <c r="O10" s="31" t="s">
        <v>51</v>
      </c>
      <c r="P10" s="29"/>
    </row>
    <row r="11" spans="1:16" ht="24.75" customHeight="1">
      <c r="B11" s="44" t="s">
        <v>53</v>
      </c>
      <c r="C11" s="44"/>
      <c r="D11" s="44"/>
      <c r="E11" s="44"/>
      <c r="F11" s="44"/>
      <c r="G11" s="44"/>
      <c r="H11" s="44"/>
      <c r="I11" s="44"/>
      <c r="J11" s="44"/>
      <c r="K11" s="44"/>
    </row>
    <row r="16" spans="1:16">
      <c r="F16" s="33"/>
    </row>
  </sheetData>
  <mergeCells count="9">
    <mergeCell ref="B5:O5"/>
    <mergeCell ref="C7:H7"/>
    <mergeCell ref="J7:K7"/>
    <mergeCell ref="L7:M7"/>
    <mergeCell ref="B11:K11"/>
    <mergeCell ref="I7:I8"/>
    <mergeCell ref="N7:N8"/>
    <mergeCell ref="O7:O8"/>
    <mergeCell ref="B6:F6"/>
  </mergeCells>
  <phoneticPr fontId="12" type="noConversion"/>
  <printOptions horizontalCentered="1"/>
  <pageMargins left="0.511811023622047" right="0.43307086614173201" top="0.27559055118110198" bottom="0.27559055118110198" header="0" footer="0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opLeftCell="B1" workbookViewId="0">
      <pane ySplit="8" topLeftCell="A9" activePane="bottomLeft" state="frozen"/>
      <selection pane="bottomLeft" activeCell="D23" sqref="D23"/>
    </sheetView>
  </sheetViews>
  <sheetFormatPr defaultColWidth="10" defaultRowHeight="13.5"/>
  <cols>
    <col min="1" max="1" width="9" hidden="1"/>
    <col min="2" max="2" width="13.625" customWidth="1"/>
    <col min="3" max="3" width="38.625" customWidth="1"/>
    <col min="4" max="4" width="23.25" customWidth="1"/>
    <col min="5" max="5" width="29.5" customWidth="1"/>
    <col min="6" max="6" width="22.875" customWidth="1"/>
    <col min="7" max="8" width="9" hidden="1"/>
    <col min="9" max="9" width="9.75" customWidth="1"/>
  </cols>
  <sheetData>
    <row r="1" spans="1:8" ht="22.5" hidden="1">
      <c r="A1" s="17">
        <v>0</v>
      </c>
      <c r="B1" s="17" t="s">
        <v>54</v>
      </c>
      <c r="C1" s="17" t="s">
        <v>55</v>
      </c>
    </row>
    <row r="2" spans="1:8" hidden="1">
      <c r="A2" s="17">
        <v>0</v>
      </c>
      <c r="B2" s="17" t="s">
        <v>3</v>
      </c>
      <c r="C2" s="17" t="s">
        <v>4</v>
      </c>
      <c r="D2" s="17" t="s">
        <v>5</v>
      </c>
      <c r="E2" s="17" t="s">
        <v>56</v>
      </c>
      <c r="F2" s="17" t="s">
        <v>57</v>
      </c>
      <c r="G2" s="17" t="s">
        <v>7</v>
      </c>
    </row>
    <row r="3" spans="1:8" hidden="1">
      <c r="A3" s="17">
        <v>0</v>
      </c>
      <c r="C3" s="17" t="s">
        <v>8</v>
      </c>
      <c r="D3" s="17" t="s">
        <v>58</v>
      </c>
      <c r="E3" s="17" t="s">
        <v>59</v>
      </c>
      <c r="F3" s="17" t="s">
        <v>60</v>
      </c>
      <c r="G3" s="17" t="s">
        <v>61</v>
      </c>
      <c r="H3" s="17" t="s">
        <v>61</v>
      </c>
    </row>
    <row r="4" spans="1:8" ht="14.25" customHeight="1">
      <c r="A4" s="17">
        <v>0</v>
      </c>
      <c r="B4" s="17" t="s">
        <v>62</v>
      </c>
    </row>
    <row r="5" spans="1:8" ht="27.95" customHeight="1">
      <c r="A5" s="17">
        <v>0</v>
      </c>
      <c r="B5" s="55" t="s">
        <v>89</v>
      </c>
      <c r="C5" s="36"/>
      <c r="D5" s="36"/>
      <c r="E5" s="36"/>
      <c r="F5" s="36"/>
    </row>
    <row r="6" spans="1:8" ht="14.25" customHeight="1">
      <c r="A6" s="17">
        <v>0</v>
      </c>
      <c r="B6" s="52" t="s">
        <v>87</v>
      </c>
      <c r="F6" s="18" t="s">
        <v>23</v>
      </c>
    </row>
    <row r="7" spans="1:8" ht="19.899999999999999" customHeight="1">
      <c r="A7" s="17">
        <v>0</v>
      </c>
      <c r="B7" s="38" t="s">
        <v>63</v>
      </c>
      <c r="C7" s="38" t="s">
        <v>64</v>
      </c>
      <c r="D7" s="38"/>
      <c r="E7" s="38" t="s">
        <v>65</v>
      </c>
      <c r="F7" s="38"/>
    </row>
    <row r="8" spans="1:8" ht="19.899999999999999" customHeight="1">
      <c r="A8" s="17">
        <v>0</v>
      </c>
      <c r="B8" s="38"/>
      <c r="C8" s="19" t="s">
        <v>28</v>
      </c>
      <c r="D8" s="19" t="s">
        <v>66</v>
      </c>
      <c r="E8" s="19" t="s">
        <v>67</v>
      </c>
      <c r="F8" s="19" t="s">
        <v>66</v>
      </c>
    </row>
    <row r="9" spans="1:8" ht="17.25" customHeight="1">
      <c r="A9" s="17">
        <v>0</v>
      </c>
      <c r="B9" s="26" t="s">
        <v>68</v>
      </c>
      <c r="C9" s="27" t="s">
        <v>36</v>
      </c>
      <c r="D9" s="27" t="s">
        <v>36</v>
      </c>
      <c r="E9" s="27" t="s">
        <v>36</v>
      </c>
      <c r="F9" s="27" t="s">
        <v>36</v>
      </c>
    </row>
  </sheetData>
  <mergeCells count="4">
    <mergeCell ref="B5:F5"/>
    <mergeCell ref="C7:D7"/>
    <mergeCell ref="E7:F7"/>
    <mergeCell ref="B7:B8"/>
  </mergeCells>
  <phoneticPr fontId="12" type="noConversion"/>
  <pageMargins left="0.78680555555555598" right="0.75" top="0.26874999999999999" bottom="0.26874999999999999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opLeftCell="B4" workbookViewId="0">
      <selection activeCell="I31" sqref="I31"/>
    </sheetView>
  </sheetViews>
  <sheetFormatPr defaultColWidth="10" defaultRowHeight="13.5"/>
  <cols>
    <col min="1" max="1" width="9" hidden="1"/>
    <col min="2" max="2" width="17.5" customWidth="1"/>
    <col min="3" max="3" width="38.625" customWidth="1"/>
    <col min="4" max="4" width="23.25" customWidth="1"/>
    <col min="5" max="5" width="27.875" customWidth="1"/>
    <col min="6" max="6" width="21.625" customWidth="1"/>
    <col min="7" max="7" width="9" hidden="1"/>
    <col min="8" max="8" width="9.75" customWidth="1"/>
  </cols>
  <sheetData>
    <row r="1" spans="1:7" ht="22.5" hidden="1">
      <c r="A1" s="17">
        <v>0</v>
      </c>
      <c r="B1" s="17" t="s">
        <v>54</v>
      </c>
      <c r="C1" s="17" t="s">
        <v>69</v>
      </c>
    </row>
    <row r="2" spans="1:7" hidden="1">
      <c r="A2" s="17">
        <v>0</v>
      </c>
      <c r="B2" s="17" t="s">
        <v>3</v>
      </c>
      <c r="C2" s="17" t="s">
        <v>4</v>
      </c>
      <c r="D2" s="17" t="s">
        <v>5</v>
      </c>
      <c r="E2" s="17" t="s">
        <v>56</v>
      </c>
      <c r="F2" s="17" t="s">
        <v>57</v>
      </c>
      <c r="G2" s="17" t="s">
        <v>39</v>
      </c>
    </row>
    <row r="3" spans="1:7" hidden="1">
      <c r="A3" s="17">
        <v>0</v>
      </c>
      <c r="C3" s="17" t="s">
        <v>8</v>
      </c>
      <c r="D3" s="17" t="s">
        <v>58</v>
      </c>
      <c r="E3" s="17" t="s">
        <v>59</v>
      </c>
      <c r="F3" s="17" t="s">
        <v>60</v>
      </c>
      <c r="G3" s="17" t="s">
        <v>61</v>
      </c>
    </row>
    <row r="4" spans="1:7" ht="14.25" customHeight="1">
      <c r="A4" s="17">
        <v>0</v>
      </c>
      <c r="B4" s="17" t="s">
        <v>70</v>
      </c>
    </row>
    <row r="5" spans="1:7" ht="27.95" customHeight="1">
      <c r="A5" s="17">
        <v>0</v>
      </c>
      <c r="B5" s="36" t="s">
        <v>71</v>
      </c>
      <c r="C5" s="36"/>
      <c r="D5" s="36"/>
      <c r="E5" s="36"/>
      <c r="F5" s="36"/>
    </row>
    <row r="6" spans="1:7" ht="14.25" customHeight="1">
      <c r="A6" s="17">
        <v>0</v>
      </c>
      <c r="B6" s="52" t="s">
        <v>87</v>
      </c>
      <c r="F6" s="18" t="s">
        <v>23</v>
      </c>
    </row>
    <row r="7" spans="1:7" ht="19.899999999999999" customHeight="1">
      <c r="A7" s="17">
        <v>0</v>
      </c>
      <c r="B7" s="38" t="s">
        <v>63</v>
      </c>
      <c r="C7" s="38" t="s">
        <v>72</v>
      </c>
      <c r="D7" s="38"/>
      <c r="E7" s="38" t="s">
        <v>73</v>
      </c>
      <c r="F7" s="38"/>
    </row>
    <row r="8" spans="1:7" ht="19.899999999999999" customHeight="1">
      <c r="A8" s="17">
        <v>0</v>
      </c>
      <c r="B8" s="38"/>
      <c r="C8" s="19" t="s">
        <v>28</v>
      </c>
      <c r="D8" s="19" t="s">
        <v>66</v>
      </c>
      <c r="E8" s="19" t="s">
        <v>67</v>
      </c>
      <c r="F8" s="19" t="s">
        <v>66</v>
      </c>
    </row>
    <row r="9" spans="1:7" ht="17.25" customHeight="1">
      <c r="A9" s="17">
        <v>0</v>
      </c>
      <c r="B9" s="20" t="s">
        <v>68</v>
      </c>
      <c r="C9" s="21"/>
      <c r="D9" s="22">
        <f>SUM(D10:D11)</f>
        <v>4.3611000000000004</v>
      </c>
      <c r="E9" s="21"/>
      <c r="F9" s="22">
        <f>SUM(F10:F11)</f>
        <v>4.3611000000000004</v>
      </c>
      <c r="G9" s="17"/>
    </row>
    <row r="10" spans="1:7" ht="30.95" customHeight="1">
      <c r="A10" s="17" t="s">
        <v>74</v>
      </c>
      <c r="B10" s="23">
        <v>1</v>
      </c>
      <c r="C10" s="24" t="s">
        <v>46</v>
      </c>
      <c r="D10" s="22">
        <v>2.8416999999999999</v>
      </c>
      <c r="E10" s="25" t="s">
        <v>75</v>
      </c>
      <c r="F10" s="22">
        <v>2.8416999999999999</v>
      </c>
      <c r="G10" s="17" t="s">
        <v>76</v>
      </c>
    </row>
    <row r="11" spans="1:7" ht="30.95" customHeight="1">
      <c r="A11" s="17" t="s">
        <v>74</v>
      </c>
      <c r="B11" s="23">
        <v>2</v>
      </c>
      <c r="C11" s="24" t="s">
        <v>52</v>
      </c>
      <c r="D11" s="22">
        <v>1.5194000000000001</v>
      </c>
      <c r="E11" s="25" t="s">
        <v>75</v>
      </c>
      <c r="F11" s="22">
        <v>1.5194000000000001</v>
      </c>
      <c r="G11" s="17" t="s">
        <v>77</v>
      </c>
    </row>
  </sheetData>
  <mergeCells count="4">
    <mergeCell ref="B5:F5"/>
    <mergeCell ref="C7:D7"/>
    <mergeCell ref="E7:F7"/>
    <mergeCell ref="B7:B8"/>
  </mergeCells>
  <phoneticPr fontId="12" type="noConversion"/>
  <pageMargins left="0.75" right="0.74791666666666701" top="0.27500000000000002" bottom="0.26874999999999999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activeCell="F18" sqref="F18"/>
    </sheetView>
  </sheetViews>
  <sheetFormatPr defaultColWidth="8.875" defaultRowHeight="13.5"/>
  <cols>
    <col min="1" max="1" width="11.375" style="3" customWidth="1"/>
    <col min="2" max="2" width="32.125" style="3" customWidth="1"/>
    <col min="3" max="5" width="14.5" style="3" customWidth="1"/>
    <col min="6" max="6" width="32.125" style="3" customWidth="1"/>
    <col min="7" max="7" width="13.5" style="3" customWidth="1"/>
    <col min="8" max="16384" width="8.875" style="3"/>
  </cols>
  <sheetData>
    <row r="1" spans="1:14" s="1" customFormat="1" ht="11.25">
      <c r="A1" s="4" t="s">
        <v>78</v>
      </c>
    </row>
    <row r="2" spans="1:14" ht="21.95" customHeight="1">
      <c r="A2" s="46" t="s">
        <v>79</v>
      </c>
      <c r="B2" s="46"/>
      <c r="C2" s="46"/>
      <c r="D2" s="46"/>
      <c r="E2" s="46"/>
      <c r="F2" s="46"/>
      <c r="G2" s="46"/>
      <c r="H2" s="6"/>
      <c r="I2" s="6"/>
      <c r="J2" s="6"/>
      <c r="K2" s="6"/>
      <c r="L2" s="6"/>
      <c r="M2" s="6"/>
      <c r="N2" s="6"/>
    </row>
    <row r="3" spans="1:14" ht="9.9499999999999993" customHeight="1">
      <c r="A3" s="5"/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</row>
    <row r="4" spans="1:14" ht="14.25" customHeight="1">
      <c r="A4" s="53" t="s">
        <v>87</v>
      </c>
      <c r="B4" s="53"/>
      <c r="C4" s="53"/>
      <c r="D4" s="7"/>
      <c r="E4" s="7"/>
      <c r="F4" s="7"/>
      <c r="G4" s="8" t="s">
        <v>23</v>
      </c>
    </row>
    <row r="5" spans="1:14" s="2" customFormat="1" ht="18.95" customHeight="1">
      <c r="A5" s="9" t="s">
        <v>63</v>
      </c>
      <c r="B5" s="9" t="s">
        <v>80</v>
      </c>
      <c r="C5" s="9" t="s">
        <v>81</v>
      </c>
      <c r="D5" s="9" t="s">
        <v>30</v>
      </c>
      <c r="E5" s="9" t="s">
        <v>82</v>
      </c>
      <c r="F5" s="9" t="s">
        <v>83</v>
      </c>
      <c r="G5" s="9" t="s">
        <v>27</v>
      </c>
      <c r="H5" s="10"/>
      <c r="I5" s="10"/>
      <c r="J5" s="10"/>
      <c r="K5" s="10"/>
      <c r="L5" s="10"/>
      <c r="M5" s="10"/>
      <c r="N5" s="10"/>
    </row>
    <row r="6" spans="1:14" ht="29.1" customHeight="1">
      <c r="A6" s="11" t="s">
        <v>68</v>
      </c>
      <c r="B6" s="12"/>
      <c r="C6" s="12"/>
      <c r="D6" s="12"/>
      <c r="E6" s="13">
        <f>SUM(E7:E8)</f>
        <v>4.3611000000000004</v>
      </c>
      <c r="F6" s="14"/>
      <c r="G6" s="12"/>
    </row>
    <row r="7" spans="1:14" ht="26.1" customHeight="1">
      <c r="A7" s="47">
        <v>1</v>
      </c>
      <c r="B7" s="48" t="s">
        <v>84</v>
      </c>
      <c r="C7" s="49">
        <v>25.06</v>
      </c>
      <c r="D7" s="48" t="s">
        <v>47</v>
      </c>
      <c r="E7" s="13">
        <v>2.8416999999999999</v>
      </c>
      <c r="F7" s="50" t="s">
        <v>85</v>
      </c>
      <c r="G7" s="15"/>
    </row>
    <row r="8" spans="1:14" ht="26.1" customHeight="1">
      <c r="A8" s="47"/>
      <c r="B8" s="48"/>
      <c r="C8" s="49"/>
      <c r="D8" s="48"/>
      <c r="E8" s="13">
        <v>1.5194000000000001</v>
      </c>
      <c r="F8" s="51"/>
      <c r="G8" s="15"/>
    </row>
    <row r="9" spans="1:14">
      <c r="A9" s="44" t="s">
        <v>86</v>
      </c>
      <c r="B9" s="44"/>
      <c r="C9" s="44"/>
      <c r="D9" s="44"/>
      <c r="E9" s="44"/>
      <c r="F9" s="44"/>
      <c r="G9" s="44"/>
      <c r="H9" s="44"/>
      <c r="I9" s="44"/>
    </row>
  </sheetData>
  <mergeCells count="8">
    <mergeCell ref="A2:G2"/>
    <mergeCell ref="A9:I9"/>
    <mergeCell ref="A7:A8"/>
    <mergeCell ref="B7:B8"/>
    <mergeCell ref="C7:C8"/>
    <mergeCell ref="D7:D8"/>
    <mergeCell ref="F7:F8"/>
    <mergeCell ref="A4:C4"/>
  </mergeCells>
  <phoneticPr fontId="12" type="noConversion"/>
  <pageMargins left="0.75" right="0.74791666666666701" top="0.27500000000000002" bottom="1" header="0.196527777777778" footer="0.5118055555555559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2</vt:i4>
      </vt:variant>
    </vt:vector>
  </HeadingPairs>
  <TitlesOfParts>
    <vt:vector size="7" baseType="lpstr">
      <vt:lpstr>表1-1 新增地方政府一般债券情况表</vt:lpstr>
      <vt:lpstr>表1-2 新增地方政府专项债券情况表</vt:lpstr>
      <vt:lpstr>表1-3 新增地方政府一般债券资金收支情况表</vt:lpstr>
      <vt:lpstr>表1-4 新增地方政府专项债券资金收支情况表</vt:lpstr>
      <vt:lpstr>表1-5新增地方政府债券存续期公开情况表</vt:lpstr>
      <vt:lpstr>'表1-2 新增地方政府专项债券情况表'!Print_Area</vt:lpstr>
      <vt:lpstr>'表1-5新增地方政府债券存续期公开情况表'!Print_Area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程林莉</cp:lastModifiedBy>
  <cp:lastPrinted>2023-06-27T06:23:22Z</cp:lastPrinted>
  <dcterms:created xsi:type="dcterms:W3CDTF">2020-06-16T01:31:00Z</dcterms:created>
  <dcterms:modified xsi:type="dcterms:W3CDTF">2023-06-27T06:32:21Z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64ECC971A1AB48D4BD06E83E3C612754_13</vt:lpwstr>
  </property>
</Properties>
</file>