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<sst xmlns="http://schemas.openxmlformats.org/spreadsheetml/2006/main" count="203" uniqueCount="101">
  <si>
    <t>附件：</t>
  </si>
  <si>
    <t>贵阳市观山湖区2023年公开招聘事业单位工作人员进入面试人员名单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</si>
  <si>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</si>
  <si>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</si>
  <si>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</si>
  <si>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</si>
  <si>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</si>
  <si>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</si>
  <si>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</si>
  <si>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笔试成绩占比60%</t>
  </si>
  <si>
    <t>排名</t>
  </si>
  <si>
    <t>是否进入面试</t>
  </si>
  <si>
    <t>李婷婷</t>
  </si>
  <si>
    <t>1152019805301</t>
  </si>
  <si>
    <t>观山湖区现代制造业产业发展办公室（观山湖区汽车产业发展中心）</t>
  </si>
  <si>
    <t>1</t>
  </si>
  <si>
    <t>是</t>
  </si>
  <si>
    <t>姜欣池</t>
  </si>
  <si>
    <t>1152019805202</t>
  </si>
  <si>
    <t>2</t>
  </si>
  <si>
    <t>王娟</t>
  </si>
  <si>
    <t>1152019803117</t>
  </si>
  <si>
    <t>3</t>
  </si>
  <si>
    <t>李旬旬</t>
  </si>
  <si>
    <t>1152019801727</t>
  </si>
  <si>
    <t>观山湖区消防工作服务中心</t>
  </si>
  <si>
    <t>鲁陈陈</t>
  </si>
  <si>
    <t>1152019802209</t>
  </si>
  <si>
    <t>20101400101</t>
  </si>
  <si>
    <t>周舟</t>
  </si>
  <si>
    <t>1152019803328</t>
  </si>
  <si>
    <t>王俊力</t>
  </si>
  <si>
    <t>1152019803925</t>
  </si>
  <si>
    <t>杨毓举</t>
  </si>
  <si>
    <t>1152019801519</t>
  </si>
  <si>
    <t>20101400102</t>
  </si>
  <si>
    <t>张锋</t>
  </si>
  <si>
    <t>1152019804811</t>
  </si>
  <si>
    <t>袁榛敏</t>
  </si>
  <si>
    <t>1152019801120</t>
  </si>
  <si>
    <t>观山湖区劳动人事争议仲裁院</t>
  </si>
  <si>
    <t>黄金玉</t>
  </si>
  <si>
    <t>1152019800530</t>
  </si>
  <si>
    <t>20101410101</t>
  </si>
  <si>
    <t>李俊霏</t>
  </si>
  <si>
    <t>1152019801018</t>
  </si>
  <si>
    <t>赵莹</t>
  </si>
  <si>
    <t>1152019800423</t>
  </si>
  <si>
    <t>贵阳市观山湖区建设管理所</t>
  </si>
  <si>
    <t>杨振涛</t>
  </si>
  <si>
    <t>1152019803418</t>
  </si>
  <si>
    <t>20101420101</t>
  </si>
  <si>
    <t>黄立红</t>
  </si>
  <si>
    <t>1152019807004</t>
  </si>
  <si>
    <t>汤一纯</t>
  </si>
  <si>
    <t>1152019800911</t>
  </si>
  <si>
    <t>刘康言</t>
  </si>
  <si>
    <t>1152019801529</t>
  </si>
  <si>
    <t>20101420102</t>
  </si>
  <si>
    <t>韩倩</t>
  </si>
  <si>
    <t>1152019806703</t>
  </si>
  <si>
    <t>张桂嘉</t>
  </si>
  <si>
    <t>1152019800715</t>
  </si>
  <si>
    <t>观山湖区朱昌镇农业综合服务中心（朱昌镇乡村振兴工作服务中心）</t>
  </si>
  <si>
    <t>洪仪</t>
  </si>
  <si>
    <t>1152019800109</t>
  </si>
  <si>
    <t>20101430101</t>
  </si>
  <si>
    <t>伍文延</t>
  </si>
  <si>
    <t>1152019804209</t>
  </si>
  <si>
    <t>董一民</t>
  </si>
  <si>
    <t>1152019803401</t>
  </si>
  <si>
    <t>观山湖区朱昌镇公共事务服务中心（朱昌镇科技宣教文化旅游服务中心）</t>
  </si>
  <si>
    <t>黄丹</t>
  </si>
  <si>
    <t>1152019805105</t>
  </si>
  <si>
    <t>20101430201</t>
  </si>
  <si>
    <t>熊江玉</t>
  </si>
  <si>
    <t>1152019803804</t>
  </si>
  <si>
    <t>廖文蓉</t>
  </si>
  <si>
    <t>1152019803408</t>
  </si>
  <si>
    <t>观山湖区朱昌镇应急工作服务中心</t>
  </si>
  <si>
    <t>邓斌翠</t>
  </si>
  <si>
    <t>1152019803312</t>
  </si>
  <si>
    <t>20101430301</t>
  </si>
  <si>
    <t>黄灵巧</t>
  </si>
  <si>
    <t>1152019805507</t>
  </si>
  <si>
    <t>曹廷荟雯</t>
  </si>
  <si>
    <t>1152019802304</t>
  </si>
  <si>
    <t>观山湖区百花湖镇农业综合服务中心</t>
  </si>
  <si>
    <t>荣洁</t>
  </si>
  <si>
    <t>1152019804921</t>
  </si>
  <si>
    <t>20101440101</t>
  </si>
  <si>
    <t>杨馥韩</t>
  </si>
  <si>
    <t>1152019805321</t>
  </si>
  <si>
    <t>陈天华</t>
  </si>
  <si>
    <t>1152019806714</t>
  </si>
  <si>
    <t>观山湖区金华园街道社会事务服务中心</t>
  </si>
  <si>
    <t>李偲玄</t>
  </si>
  <si>
    <t>1152019804624</t>
  </si>
  <si>
    <t>20101450101</t>
  </si>
  <si>
    <t>陈林挺</t>
  </si>
  <si>
    <t>1152019801708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</si>
</sst>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5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7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topLeftCell="A5" workbookViewId="0">
      <selection activeCell="N26" sqref="N26"/>
    </sheetView>
  </sheetViews>
  <sheetFormatPr defaultColWidth="9" defaultRowHeight="26" customHeight="1"/>
  <cols>
    <col min="1" max="1" width="4.25" style="1" customWidth="1"/>
    <col min="2" max="2" width="8" style="1" customWidth="1"/>
    <col min="3" max="3" width="13.5" style="1" customWidth="1"/>
    <col min="4" max="4" width="52.375" style="2" customWidth="1"/>
    <col min="5" max="5" width="13.125" style="1" customWidth="1"/>
    <col min="6" max="6" width="10" style="1" customWidth="1"/>
    <col min="7" max="7" width="10.25" style="1" customWidth="1"/>
    <col min="8" max="8" width="10" style="1" customWidth="1"/>
    <col min="9" max="9" width="9" style="1" customWidth="1"/>
    <col min="10" max="10" width="9.875" style="1" customWidth="1"/>
    <col min="11" max="16384" width="9" style="1"/>
  </cols>
  <sheetData>
    <row r="1" s="1" customFormat="1" customHeight="1" spans="1:5">
      <c r="A1" s="3" t="s">
        <v>0</v>
      </c>
      <c r="B1" s="3"/>
      <c r="C1" s="3"/>
      <c r="D1" s="4"/>
      <c r="E1" s="3"/>
    </row>
    <row r="2" s="1" customFormat="1" ht="39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customHeight="1" spans="1:1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11</v>
      </c>
    </row>
    <row r="4" s="1" customFormat="1" customHeight="1" spans="1:10">
      <c r="A4" s="8">
        <v>1</v>
      </c>
      <c r="B4" s="9" t="s">
        <v>12</v>
      </c>
      <c r="C4" s="15" t="s">
        <v>13</v>
      </c>
      <c r="D4" s="9" t="s">
        <v>14</v>
      </c>
      <c r="E4" s="9">
        <v>20101390101</v>
      </c>
      <c r="F4" s="9">
        <v>212.5</v>
      </c>
      <c r="G4" s="10">
        <f t="shared" ref="G4:G36" si="0">ROUND(F4/3,2)</f>
        <v>70.83</v>
      </c>
      <c r="H4" s="11">
        <f t="shared" ref="H4:H36" si="1">G4*0.6</f>
        <v>42.498</v>
      </c>
      <c r="I4" s="12" t="s">
        <v>15</v>
      </c>
      <c r="J4" s="13" t="s">
        <v>16</v>
      </c>
    </row>
    <row r="5" s="1" customFormat="1" customHeight="1" spans="1:13">
      <c r="A5" s="8">
        <v>2</v>
      </c>
      <c r="B5" s="9" t="s">
        <v>17</v>
      </c>
      <c r="C5" s="15" t="s">
        <v>18</v>
      </c>
      <c r="D5" s="9" t="s">
        <v>14</v>
      </c>
      <c r="E5" s="9">
        <v>20101390101</v>
      </c>
      <c r="F5" s="9">
        <v>205.5</v>
      </c>
      <c r="G5" s="10">
        <f t="shared" si="0"/>
        <v>68.5</v>
      </c>
      <c r="H5" s="11">
        <f t="shared" si="1"/>
        <v>41.1</v>
      </c>
      <c r="I5" s="12" t="s">
        <v>19</v>
      </c>
      <c r="J5" s="13" t="s">
        <v>16</v>
      </c>
      <c r="M5" s="14"/>
    </row>
    <row r="6" s="1" customFormat="1" customHeight="1" spans="1:10">
      <c r="A6" s="8">
        <v>3</v>
      </c>
      <c r="B6" s="9" t="s">
        <v>20</v>
      </c>
      <c r="C6" s="15" t="s">
        <v>21</v>
      </c>
      <c r="D6" s="9" t="s">
        <v>14</v>
      </c>
      <c r="E6" s="9">
        <v>20101390101</v>
      </c>
      <c r="F6" s="9">
        <v>200</v>
      </c>
      <c r="G6" s="10">
        <f t="shared" si="0"/>
        <v>66.67</v>
      </c>
      <c r="H6" s="11">
        <f t="shared" si="1"/>
        <v>40.002</v>
      </c>
      <c r="I6" s="12" t="s">
        <v>22</v>
      </c>
      <c r="J6" s="13" t="s">
        <v>16</v>
      </c>
    </row>
    <row r="7" customHeight="1" spans="1:10">
      <c r="A7" s="12" t="s">
        <v>15</v>
      </c>
      <c r="B7" s="9" t="s">
        <v>23</v>
      </c>
      <c r="C7" s="9" t="s">
        <v>24</v>
      </c>
      <c r="D7" s="9" t="s">
        <v>25</v>
      </c>
      <c r="E7" s="9">
        <v>20101400101</v>
      </c>
      <c r="F7" s="9">
        <v>206.5</v>
      </c>
      <c r="G7" s="10">
        <f t="shared" si="0"/>
        <v>68.83</v>
      </c>
      <c r="H7" s="11">
        <f t="shared" si="1"/>
        <v>41.298</v>
      </c>
      <c r="I7" s="12" t="s">
        <v>15</v>
      </c>
      <c r="J7" s="13" t="s">
        <v>16</v>
      </c>
    </row>
    <row r="8" customHeight="1" spans="1:10">
      <c r="A8" s="12" t="s">
        <v>19</v>
      </c>
      <c r="B8" s="9" t="s">
        <v>26</v>
      </c>
      <c r="C8" s="9" t="s">
        <v>27</v>
      </c>
      <c r="D8" s="9" t="s">
        <v>25</v>
      </c>
      <c r="E8" s="9" t="s">
        <v>28</v>
      </c>
      <c r="F8" s="9">
        <v>195.5</v>
      </c>
      <c r="G8" s="10">
        <f t="shared" si="0"/>
        <v>65.17</v>
      </c>
      <c r="H8" s="11">
        <f t="shared" si="1"/>
        <v>39.102</v>
      </c>
      <c r="I8" s="12" t="s">
        <v>19</v>
      </c>
      <c r="J8" s="13" t="s">
        <v>16</v>
      </c>
    </row>
    <row r="9" customHeight="1" spans="1:10">
      <c r="A9" s="12" t="s">
        <v>22</v>
      </c>
      <c r="B9" s="9" t="s">
        <v>29</v>
      </c>
      <c r="C9" s="9" t="s">
        <v>30</v>
      </c>
      <c r="D9" s="9" t="s">
        <v>25</v>
      </c>
      <c r="E9" s="9" t="s">
        <v>28</v>
      </c>
      <c r="F9" s="9">
        <v>188.5</v>
      </c>
      <c r="G9" s="10">
        <f t="shared" si="0"/>
        <v>62.83</v>
      </c>
      <c r="H9" s="11">
        <f t="shared" si="1"/>
        <v>37.698</v>
      </c>
      <c r="I9" s="12" t="s">
        <v>22</v>
      </c>
      <c r="J9" s="13" t="s">
        <v>16</v>
      </c>
    </row>
    <row r="10" customHeight="1" spans="1:10">
      <c r="A10" s="12" t="s">
        <v>15</v>
      </c>
      <c r="B10" s="9" t="s">
        <v>31</v>
      </c>
      <c r="C10" s="9" t="s">
        <v>32</v>
      </c>
      <c r="D10" s="9" t="s">
        <v>25</v>
      </c>
      <c r="E10" s="9">
        <v>20101400102</v>
      </c>
      <c r="F10" s="9">
        <v>215.5</v>
      </c>
      <c r="G10" s="10">
        <f t="shared" si="0"/>
        <v>71.83</v>
      </c>
      <c r="H10" s="11">
        <f t="shared" si="1"/>
        <v>43.098</v>
      </c>
      <c r="I10" s="12" t="s">
        <v>15</v>
      </c>
      <c r="J10" s="13" t="s">
        <v>16</v>
      </c>
    </row>
    <row r="11" customHeight="1" spans="1:10">
      <c r="A11" s="12" t="s">
        <v>19</v>
      </c>
      <c r="B11" s="9" t="s">
        <v>33</v>
      </c>
      <c r="C11" s="9" t="s">
        <v>34</v>
      </c>
      <c r="D11" s="9" t="s">
        <v>25</v>
      </c>
      <c r="E11" s="9" t="s">
        <v>35</v>
      </c>
      <c r="F11" s="9">
        <v>215</v>
      </c>
      <c r="G11" s="10">
        <f t="shared" si="0"/>
        <v>71.67</v>
      </c>
      <c r="H11" s="11">
        <f t="shared" si="1"/>
        <v>43.002</v>
      </c>
      <c r="I11" s="12" t="s">
        <v>19</v>
      </c>
      <c r="J11" s="13" t="s">
        <v>16</v>
      </c>
    </row>
    <row r="12" customHeight="1" spans="1:10">
      <c r="A12" s="12" t="s">
        <v>22</v>
      </c>
      <c r="B12" s="9" t="s">
        <v>36</v>
      </c>
      <c r="C12" s="9" t="s">
        <v>37</v>
      </c>
      <c r="D12" s="9" t="s">
        <v>25</v>
      </c>
      <c r="E12" s="9" t="s">
        <v>35</v>
      </c>
      <c r="F12" s="9">
        <v>206.5</v>
      </c>
      <c r="G12" s="10">
        <f t="shared" si="0"/>
        <v>68.83</v>
      </c>
      <c r="H12" s="11">
        <f t="shared" si="1"/>
        <v>41.298</v>
      </c>
      <c r="I12" s="12" t="s">
        <v>22</v>
      </c>
      <c r="J12" s="13" t="s">
        <v>16</v>
      </c>
    </row>
    <row r="13" customHeight="1" spans="1:10">
      <c r="A13" s="8">
        <v>1</v>
      </c>
      <c r="B13" s="9" t="s">
        <v>38</v>
      </c>
      <c r="C13" s="9" t="s">
        <v>39</v>
      </c>
      <c r="D13" s="9" t="s">
        <v>40</v>
      </c>
      <c r="E13" s="9">
        <v>20101410101</v>
      </c>
      <c r="F13" s="9">
        <v>200</v>
      </c>
      <c r="G13" s="10">
        <f t="shared" si="0"/>
        <v>66.67</v>
      </c>
      <c r="H13" s="11">
        <f t="shared" si="1"/>
        <v>40.002</v>
      </c>
      <c r="I13" s="12" t="s">
        <v>15</v>
      </c>
      <c r="J13" s="13" t="s">
        <v>16</v>
      </c>
    </row>
    <row r="14" customHeight="1" spans="1:10">
      <c r="A14" s="8">
        <v>2</v>
      </c>
      <c r="B14" s="9" t="s">
        <v>41</v>
      </c>
      <c r="C14" s="9" t="s">
        <v>42</v>
      </c>
      <c r="D14" s="9" t="s">
        <v>40</v>
      </c>
      <c r="E14" s="9" t="s">
        <v>43</v>
      </c>
      <c r="F14" s="9">
        <v>194</v>
      </c>
      <c r="G14" s="10">
        <f t="shared" si="0"/>
        <v>64.67</v>
      </c>
      <c r="H14" s="11">
        <f t="shared" si="1"/>
        <v>38.802</v>
      </c>
      <c r="I14" s="12" t="s">
        <v>19</v>
      </c>
      <c r="J14" s="13" t="s">
        <v>16</v>
      </c>
    </row>
    <row r="15" customHeight="1" spans="1:10">
      <c r="A15" s="8">
        <v>3</v>
      </c>
      <c r="B15" s="9" t="s">
        <v>44</v>
      </c>
      <c r="C15" s="9" t="s">
        <v>45</v>
      </c>
      <c r="D15" s="9" t="s">
        <v>40</v>
      </c>
      <c r="E15" s="9" t="s">
        <v>43</v>
      </c>
      <c r="F15" s="9">
        <v>192</v>
      </c>
      <c r="G15" s="10">
        <f t="shared" si="0"/>
        <v>64</v>
      </c>
      <c r="H15" s="11">
        <f t="shared" si="1"/>
        <v>38.4</v>
      </c>
      <c r="I15" s="12" t="s">
        <v>22</v>
      </c>
      <c r="J15" s="13" t="s">
        <v>16</v>
      </c>
    </row>
    <row r="16" customHeight="1" spans="1:10">
      <c r="A16" s="8">
        <v>1</v>
      </c>
      <c r="B16" s="9" t="s">
        <v>46</v>
      </c>
      <c r="C16" s="9" t="s">
        <v>47</v>
      </c>
      <c r="D16" s="9" t="s">
        <v>48</v>
      </c>
      <c r="E16" s="9">
        <v>20101420101</v>
      </c>
      <c r="F16" s="9">
        <v>189.5</v>
      </c>
      <c r="G16" s="10">
        <f t="shared" si="0"/>
        <v>63.17</v>
      </c>
      <c r="H16" s="11">
        <f t="shared" si="1"/>
        <v>37.902</v>
      </c>
      <c r="I16" s="12" t="s">
        <v>15</v>
      </c>
      <c r="J16" s="13" t="s">
        <v>16</v>
      </c>
    </row>
    <row r="17" customHeight="1" spans="1:10">
      <c r="A17" s="8">
        <v>2</v>
      </c>
      <c r="B17" s="9" t="s">
        <v>49</v>
      </c>
      <c r="C17" s="9" t="s">
        <v>50</v>
      </c>
      <c r="D17" s="9" t="s">
        <v>48</v>
      </c>
      <c r="E17" s="9" t="s">
        <v>51</v>
      </c>
      <c r="F17" s="9">
        <v>181.5</v>
      </c>
      <c r="G17" s="10">
        <f t="shared" si="0"/>
        <v>60.5</v>
      </c>
      <c r="H17" s="11">
        <f t="shared" si="1"/>
        <v>36.3</v>
      </c>
      <c r="I17" s="12" t="s">
        <v>19</v>
      </c>
      <c r="J17" s="13" t="s">
        <v>16</v>
      </c>
    </row>
    <row r="18" customHeight="1" spans="1:10">
      <c r="A18" s="8">
        <v>3</v>
      </c>
      <c r="B18" s="9" t="s">
        <v>52</v>
      </c>
      <c r="C18" s="9" t="s">
        <v>53</v>
      </c>
      <c r="D18" s="9" t="s">
        <v>48</v>
      </c>
      <c r="E18" s="9" t="s">
        <v>51</v>
      </c>
      <c r="F18" s="9">
        <v>181.5</v>
      </c>
      <c r="G18" s="10">
        <f t="shared" si="0"/>
        <v>60.5</v>
      </c>
      <c r="H18" s="11">
        <f t="shared" si="1"/>
        <v>36.3</v>
      </c>
      <c r="I18" s="12" t="s">
        <v>19</v>
      </c>
      <c r="J18" s="13" t="s">
        <v>16</v>
      </c>
    </row>
    <row r="19" customHeight="1" spans="1:10">
      <c r="A19" s="8">
        <v>1</v>
      </c>
      <c r="B19" s="9" t="s">
        <v>54</v>
      </c>
      <c r="C19" s="9" t="s">
        <v>55</v>
      </c>
      <c r="D19" s="9" t="s">
        <v>48</v>
      </c>
      <c r="E19" s="9">
        <v>20101420102</v>
      </c>
      <c r="F19" s="9">
        <v>205.5</v>
      </c>
      <c r="G19" s="10">
        <f t="shared" si="0"/>
        <v>68.5</v>
      </c>
      <c r="H19" s="11">
        <f t="shared" si="1"/>
        <v>41.1</v>
      </c>
      <c r="I19" s="12" t="s">
        <v>15</v>
      </c>
      <c r="J19" s="13" t="s">
        <v>16</v>
      </c>
    </row>
    <row r="20" customHeight="1" spans="1:10">
      <c r="A20" s="8">
        <v>2</v>
      </c>
      <c r="B20" s="9" t="s">
        <v>56</v>
      </c>
      <c r="C20" s="9" t="s">
        <v>57</v>
      </c>
      <c r="D20" s="9" t="s">
        <v>48</v>
      </c>
      <c r="E20" s="9" t="s">
        <v>58</v>
      </c>
      <c r="F20" s="9">
        <v>193.5</v>
      </c>
      <c r="G20" s="10">
        <f t="shared" si="0"/>
        <v>64.5</v>
      </c>
      <c r="H20" s="11">
        <f t="shared" si="1"/>
        <v>38.7</v>
      </c>
      <c r="I20" s="12" t="s">
        <v>19</v>
      </c>
      <c r="J20" s="13" t="s">
        <v>16</v>
      </c>
    </row>
    <row r="21" customHeight="1" spans="1:10">
      <c r="A21" s="8">
        <v>3</v>
      </c>
      <c r="B21" s="9" t="s">
        <v>59</v>
      </c>
      <c r="C21" s="9" t="s">
        <v>60</v>
      </c>
      <c r="D21" s="9" t="s">
        <v>48</v>
      </c>
      <c r="E21" s="9" t="s">
        <v>58</v>
      </c>
      <c r="F21" s="9">
        <v>191</v>
      </c>
      <c r="G21" s="10">
        <f t="shared" si="0"/>
        <v>63.67</v>
      </c>
      <c r="H21" s="11">
        <f t="shared" si="1"/>
        <v>38.202</v>
      </c>
      <c r="I21" s="12" t="s">
        <v>22</v>
      </c>
      <c r="J21" s="13" t="s">
        <v>16</v>
      </c>
    </row>
    <row r="22" customHeight="1" spans="1:10">
      <c r="A22" s="8">
        <v>1</v>
      </c>
      <c r="B22" s="9" t="s">
        <v>61</v>
      </c>
      <c r="C22" s="9" t="s">
        <v>62</v>
      </c>
      <c r="D22" s="9" t="s">
        <v>63</v>
      </c>
      <c r="E22" s="9">
        <v>20101430101</v>
      </c>
      <c r="F22" s="9">
        <v>185.5</v>
      </c>
      <c r="G22" s="10">
        <f t="shared" si="0"/>
        <v>61.83</v>
      </c>
      <c r="H22" s="11">
        <f t="shared" si="1"/>
        <v>37.098</v>
      </c>
      <c r="I22" s="12" t="s">
        <v>15</v>
      </c>
      <c r="J22" s="13" t="s">
        <v>16</v>
      </c>
    </row>
    <row r="23" customHeight="1" spans="1:10">
      <c r="A23" s="8">
        <v>2</v>
      </c>
      <c r="B23" s="9" t="s">
        <v>64</v>
      </c>
      <c r="C23" s="9" t="s">
        <v>65</v>
      </c>
      <c r="D23" s="9" t="s">
        <v>63</v>
      </c>
      <c r="E23" s="9" t="s">
        <v>66</v>
      </c>
      <c r="F23" s="9">
        <v>181</v>
      </c>
      <c r="G23" s="10">
        <f t="shared" si="0"/>
        <v>60.33</v>
      </c>
      <c r="H23" s="11">
        <f t="shared" si="1"/>
        <v>36.198</v>
      </c>
      <c r="I23" s="12" t="s">
        <v>19</v>
      </c>
      <c r="J23" s="13" t="s">
        <v>16</v>
      </c>
    </row>
    <row r="24" customHeight="1" spans="1:10">
      <c r="A24" s="8">
        <v>3</v>
      </c>
      <c r="B24" s="9" t="s">
        <v>67</v>
      </c>
      <c r="C24" s="9" t="s">
        <v>68</v>
      </c>
      <c r="D24" s="9" t="s">
        <v>63</v>
      </c>
      <c r="E24" s="9" t="s">
        <v>66</v>
      </c>
      <c r="F24" s="9">
        <v>178.5</v>
      </c>
      <c r="G24" s="10">
        <f t="shared" si="0"/>
        <v>59.5</v>
      </c>
      <c r="H24" s="11">
        <f t="shared" si="1"/>
        <v>35.7</v>
      </c>
      <c r="I24" s="12" t="s">
        <v>22</v>
      </c>
      <c r="J24" s="13" t="s">
        <v>16</v>
      </c>
    </row>
    <row r="25" customHeight="1" spans="1:10">
      <c r="A25" s="8">
        <v>1</v>
      </c>
      <c r="B25" s="9" t="s">
        <v>69</v>
      </c>
      <c r="C25" s="9" t="s">
        <v>70</v>
      </c>
      <c r="D25" s="9" t="s">
        <v>71</v>
      </c>
      <c r="E25" s="9">
        <v>20101430201</v>
      </c>
      <c r="F25" s="9">
        <v>205</v>
      </c>
      <c r="G25" s="10">
        <f t="shared" si="0"/>
        <v>68.33</v>
      </c>
      <c r="H25" s="11">
        <f t="shared" si="1"/>
        <v>40.998</v>
      </c>
      <c r="I25" s="12" t="s">
        <v>15</v>
      </c>
      <c r="J25" s="13" t="s">
        <v>16</v>
      </c>
    </row>
    <row r="26" customHeight="1" spans="1:10">
      <c r="A26" s="8">
        <v>2</v>
      </c>
      <c r="B26" s="9" t="s">
        <v>72</v>
      </c>
      <c r="C26" s="9" t="s">
        <v>73</v>
      </c>
      <c r="D26" s="9" t="s">
        <v>71</v>
      </c>
      <c r="E26" s="9" t="s">
        <v>74</v>
      </c>
      <c r="F26" s="9">
        <v>197</v>
      </c>
      <c r="G26" s="10">
        <f t="shared" si="0"/>
        <v>65.67</v>
      </c>
      <c r="H26" s="11">
        <f t="shared" si="1"/>
        <v>39.402</v>
      </c>
      <c r="I26" s="12" t="s">
        <v>19</v>
      </c>
      <c r="J26" s="13" t="s">
        <v>16</v>
      </c>
    </row>
    <row r="27" customHeight="1" spans="1:10">
      <c r="A27" s="8">
        <v>3</v>
      </c>
      <c r="B27" s="9" t="s">
        <v>75</v>
      </c>
      <c r="C27" s="9" t="s">
        <v>76</v>
      </c>
      <c r="D27" s="9" t="s">
        <v>71</v>
      </c>
      <c r="E27" s="9" t="s">
        <v>74</v>
      </c>
      <c r="F27" s="9">
        <v>195.5</v>
      </c>
      <c r="G27" s="10">
        <f t="shared" si="0"/>
        <v>65.17</v>
      </c>
      <c r="H27" s="11">
        <f t="shared" si="1"/>
        <v>39.102</v>
      </c>
      <c r="I27" s="12" t="s">
        <v>22</v>
      </c>
      <c r="J27" s="13" t="s">
        <v>16</v>
      </c>
    </row>
    <row r="28" customHeight="1" spans="1:10">
      <c r="A28" s="8">
        <v>1</v>
      </c>
      <c r="B28" s="9" t="s">
        <v>77</v>
      </c>
      <c r="C28" s="9" t="s">
        <v>78</v>
      </c>
      <c r="D28" s="9" t="s">
        <v>79</v>
      </c>
      <c r="E28" s="9">
        <v>20101430301</v>
      </c>
      <c r="F28" s="9">
        <v>188.5</v>
      </c>
      <c r="G28" s="10">
        <f t="shared" si="0"/>
        <v>62.83</v>
      </c>
      <c r="H28" s="11">
        <f t="shared" si="1"/>
        <v>37.698</v>
      </c>
      <c r="I28" s="12" t="s">
        <v>15</v>
      </c>
      <c r="J28" s="13" t="s">
        <v>16</v>
      </c>
    </row>
    <row r="29" customHeight="1" spans="1:10">
      <c r="A29" s="8">
        <v>2</v>
      </c>
      <c r="B29" s="9" t="s">
        <v>80</v>
      </c>
      <c r="C29" s="9" t="s">
        <v>81</v>
      </c>
      <c r="D29" s="9" t="s">
        <v>79</v>
      </c>
      <c r="E29" s="9" t="s">
        <v>82</v>
      </c>
      <c r="F29" s="9">
        <v>186.5</v>
      </c>
      <c r="G29" s="10">
        <f t="shared" si="0"/>
        <v>62.17</v>
      </c>
      <c r="H29" s="11">
        <f t="shared" si="1"/>
        <v>37.302</v>
      </c>
      <c r="I29" s="12" t="s">
        <v>19</v>
      </c>
      <c r="J29" s="13" t="s">
        <v>16</v>
      </c>
    </row>
    <row r="30" customHeight="1" spans="1:10">
      <c r="A30" s="8">
        <v>3</v>
      </c>
      <c r="B30" s="9" t="s">
        <v>83</v>
      </c>
      <c r="C30" s="9" t="s">
        <v>84</v>
      </c>
      <c r="D30" s="9" t="s">
        <v>79</v>
      </c>
      <c r="E30" s="9" t="s">
        <v>82</v>
      </c>
      <c r="F30" s="9">
        <v>185.5</v>
      </c>
      <c r="G30" s="10">
        <f t="shared" si="0"/>
        <v>61.83</v>
      </c>
      <c r="H30" s="11">
        <f t="shared" si="1"/>
        <v>37.098</v>
      </c>
      <c r="I30" s="12" t="s">
        <v>22</v>
      </c>
      <c r="J30" s="13" t="s">
        <v>16</v>
      </c>
    </row>
    <row r="31" customHeight="1" spans="1:10">
      <c r="A31" s="8">
        <v>1</v>
      </c>
      <c r="B31" s="9" t="s">
        <v>85</v>
      </c>
      <c r="C31" s="9" t="s">
        <v>86</v>
      </c>
      <c r="D31" s="9" t="s">
        <v>87</v>
      </c>
      <c r="E31" s="9">
        <v>20101440101</v>
      </c>
      <c r="F31" s="9">
        <v>214.5</v>
      </c>
      <c r="G31" s="10">
        <f t="shared" si="0"/>
        <v>71.5</v>
      </c>
      <c r="H31" s="11">
        <f t="shared" si="1"/>
        <v>42.9</v>
      </c>
      <c r="I31" s="12" t="s">
        <v>15</v>
      </c>
      <c r="J31" s="13" t="s">
        <v>16</v>
      </c>
    </row>
    <row r="32" customHeight="1" spans="1:10">
      <c r="A32" s="8">
        <v>2</v>
      </c>
      <c r="B32" s="9" t="s">
        <v>88</v>
      </c>
      <c r="C32" s="9" t="s">
        <v>89</v>
      </c>
      <c r="D32" s="9" t="s">
        <v>87</v>
      </c>
      <c r="E32" s="9" t="s">
        <v>90</v>
      </c>
      <c r="F32" s="9">
        <v>212.5</v>
      </c>
      <c r="G32" s="10">
        <f t="shared" si="0"/>
        <v>70.83</v>
      </c>
      <c r="H32" s="11">
        <f t="shared" si="1"/>
        <v>42.498</v>
      </c>
      <c r="I32" s="12" t="s">
        <v>19</v>
      </c>
      <c r="J32" s="13" t="s">
        <v>16</v>
      </c>
    </row>
    <row r="33" customHeight="1" spans="1:10">
      <c r="A33" s="8">
        <v>3</v>
      </c>
      <c r="B33" s="9" t="s">
        <v>91</v>
      </c>
      <c r="C33" s="9" t="s">
        <v>92</v>
      </c>
      <c r="D33" s="9" t="s">
        <v>87</v>
      </c>
      <c r="E33" s="9" t="s">
        <v>90</v>
      </c>
      <c r="F33" s="9">
        <v>208</v>
      </c>
      <c r="G33" s="10">
        <f t="shared" si="0"/>
        <v>69.33</v>
      </c>
      <c r="H33" s="11">
        <f t="shared" si="1"/>
        <v>41.598</v>
      </c>
      <c r="I33" s="12" t="s">
        <v>22</v>
      </c>
      <c r="J33" s="13" t="s">
        <v>16</v>
      </c>
    </row>
    <row r="34" customHeight="1" spans="1:10">
      <c r="A34" s="8">
        <v>1</v>
      </c>
      <c r="B34" s="9" t="s">
        <v>93</v>
      </c>
      <c r="C34" s="9" t="s">
        <v>94</v>
      </c>
      <c r="D34" s="9" t="s">
        <v>95</v>
      </c>
      <c r="E34" s="9">
        <v>20101450101</v>
      </c>
      <c r="F34" s="9">
        <v>198.5</v>
      </c>
      <c r="G34" s="10">
        <f t="shared" si="0"/>
        <v>66.17</v>
      </c>
      <c r="H34" s="11">
        <f t="shared" si="1"/>
        <v>39.702</v>
      </c>
      <c r="I34" s="12" t="s">
        <v>15</v>
      </c>
      <c r="J34" s="13" t="s">
        <v>16</v>
      </c>
    </row>
    <row r="35" customHeight="1" spans="1:10">
      <c r="A35" s="8">
        <v>2</v>
      </c>
      <c r="B35" s="9" t="s">
        <v>96</v>
      </c>
      <c r="C35" s="9" t="s">
        <v>97</v>
      </c>
      <c r="D35" s="9" t="s">
        <v>95</v>
      </c>
      <c r="E35" s="9" t="s">
        <v>98</v>
      </c>
      <c r="F35" s="9">
        <v>190</v>
      </c>
      <c r="G35" s="10">
        <f t="shared" si="0"/>
        <v>63.33</v>
      </c>
      <c r="H35" s="11">
        <f t="shared" si="1"/>
        <v>37.998</v>
      </c>
      <c r="I35" s="12" t="s">
        <v>19</v>
      </c>
      <c r="J35" s="13" t="s">
        <v>16</v>
      </c>
    </row>
    <row r="36" customHeight="1" spans="1:10">
      <c r="A36" s="8">
        <v>3</v>
      </c>
      <c r="B36" s="9" t="s">
        <v>99</v>
      </c>
      <c r="C36" s="9" t="s">
        <v>100</v>
      </c>
      <c r="D36" s="9" t="s">
        <v>95</v>
      </c>
      <c r="E36" s="9" t="s">
        <v>98</v>
      </c>
      <c r="F36" s="9">
        <v>187</v>
      </c>
      <c r="G36" s="10">
        <f t="shared" si="0"/>
        <v>62.33</v>
      </c>
      <c r="H36" s="11">
        <f t="shared" si="1"/>
        <v>37.398</v>
      </c>
      <c r="I36" s="12" t="s">
        <v>22</v>
      </c>
      <c r="J36" s="13" t="s">
        <v>16</v>
      </c>
    </row>
  </sheetData>
  <sheetProtection sheet="1" objects="1"/>
  <mergeCells count="2">
    <mergeCell ref="A1:E1"/>
    <mergeCell ref="A2:J2"/>
  </mergeCells>
  <pageMargins left="0.7" right="0.7" top="0.75" bottom="0.75" header="0.3" footer="0.3"/>
  <pageSetup paperSize="9" orientation="landscape"/>
  <headerFooter/>
  <ignoredErrors>
    <ignoredError sqref="I7:I18 I19:I36 I4:I6 A7:A12 E35:E36 E32:E33 E29:E30 E26:E27 E23:E24 E20:E21 E17:E18 E14:E15 E11:E12 E8:E9 C4:C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玉娇龙</cp:lastModifiedBy>
  <dcterms:created xsi:type="dcterms:W3CDTF">2021-06-29T08:04:00Z</dcterms:created>
  <dcterms:modified xsi:type="dcterms:W3CDTF">2023-06-26T01:35:59Z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81E7C6C449024CE18BD9DBB5D58DECD8</vt:lpwstr>
  </property>
  <property fmtid="{D5CDD505-2E9C-101B-9397-08002B2CF9AE}" pid="3" name="KSOProductBuildVer">
    <vt:lpwstr>2052-11.1.0.14309</vt:lpwstr>
  </property>
</Properties>
</file>