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建档立卡培训名单252人" sheetId="1" r:id="rId1"/>
  </sheets>
  <definedNames>
    <definedName name="_xlnm._FilterDatabase" localSheetId="0" hidden="1">建档立卡培训名单252人!$A$2:$M$55</definedName>
  </definedNames>
  <calcPr calcId="144525"/>
</workbook>
</file>

<file path=xl/sharedStrings.xml><?xml version="1.0" encoding="utf-8"?>
<sst xmlns="http://schemas.openxmlformats.org/spreadsheetml/2006/main" count="335" uniqueCount="101">
  <si>
    <t>观山湖区2023年第一批建档立卡已脱贫劳动力培训期间生活补贴资金公示表(52人次）</t>
  </si>
  <si>
    <t>序号</t>
  </si>
  <si>
    <t>姓名</t>
  </si>
  <si>
    <t>性别</t>
  </si>
  <si>
    <t>家庭住址（所属乡镇）</t>
  </si>
  <si>
    <t>培训学校</t>
  </si>
  <si>
    <t>培训工种</t>
  </si>
  <si>
    <t>培训时间</t>
  </si>
  <si>
    <t>培训
天数</t>
  </si>
  <si>
    <t>到课
天数</t>
  </si>
  <si>
    <t>到课率</t>
  </si>
  <si>
    <t>补助标准（元/人/天）</t>
  </si>
  <si>
    <t>补助金额（元）</t>
  </si>
  <si>
    <t>备注</t>
  </si>
  <si>
    <t>廖召芬</t>
  </si>
  <si>
    <t>女</t>
  </si>
  <si>
    <t>贵州省清镇市百花湖乡谷腊村三组</t>
  </si>
  <si>
    <t>贵阳观山湖农丰家家乐农业农民专业合作社</t>
  </si>
  <si>
    <t>茶叶种植</t>
  </si>
  <si>
    <t>2021.8.21-2021.8.23</t>
  </si>
  <si>
    <t>樊荣英</t>
  </si>
  <si>
    <t>贵州省贵阳市观山湖区百花湖乡上麦村土地塘组</t>
  </si>
  <si>
    <t>2021.8.24-2021.8.26</t>
  </si>
  <si>
    <t>王延禄</t>
  </si>
  <si>
    <t>贵州省贵阳市云岩区金阳新区百花湖乡谷腊村一组</t>
  </si>
  <si>
    <t>2021.8.27-2021.8.29</t>
  </si>
  <si>
    <t>油茶种植</t>
  </si>
  <si>
    <t>茶园艺工</t>
  </si>
  <si>
    <t>余从江</t>
  </si>
  <si>
    <t>男</t>
  </si>
  <si>
    <t>贵州省云岩区金阳新区百花湖乡谷腊村一组</t>
  </si>
  <si>
    <t>贵州旺民职业技术学校</t>
  </si>
  <si>
    <t>中式面点师</t>
  </si>
  <si>
    <t>2022.11.10-12.13</t>
  </si>
  <si>
    <t>窦忠文</t>
  </si>
  <si>
    <t>贵州省观山湖区百花湖乡谷腊村二组</t>
  </si>
  <si>
    <t>孙鸿</t>
  </si>
  <si>
    <t>贵州省观山湖区百花湖乡谷腊村一组</t>
  </si>
  <si>
    <t>朱华</t>
  </si>
  <si>
    <t>贵州省开阳县南江乡南江村朱家寨组</t>
  </si>
  <si>
    <t>张荣</t>
  </si>
  <si>
    <t>贵州省六枝特区平寨镇青龙村四组22号</t>
  </si>
  <si>
    <t>韦永芬</t>
  </si>
  <si>
    <t>贵州省长顺县摆所镇茅山村梁家院组20号</t>
  </si>
  <si>
    <t>刘吉艳</t>
  </si>
  <si>
    <t>贵州省黔西县大关镇文明村中街组</t>
  </si>
  <si>
    <t>贵州省观山湖区百花湖乡上麦村土地塘组</t>
  </si>
  <si>
    <t>尹云</t>
  </si>
  <si>
    <t>袁金菊</t>
  </si>
  <si>
    <t>窦声凤</t>
  </si>
  <si>
    <t>窦忠鑫</t>
  </si>
  <si>
    <t>贵州省观山湖区百花湖乡谷腊村六组</t>
  </si>
  <si>
    <t>李考芬</t>
  </si>
  <si>
    <t>王燕玲</t>
  </si>
  <si>
    <t>贵州省惠水县王佑镇王佑村下苑组33号</t>
  </si>
  <si>
    <t>李艳子</t>
  </si>
  <si>
    <t>贵州省观山湖区百花湖乡谷腊村五组</t>
  </si>
  <si>
    <t>杨信宽</t>
  </si>
  <si>
    <t>吴朝会</t>
  </si>
  <si>
    <t>吴学琴</t>
  </si>
  <si>
    <t>贵州省观山湖区百花湖乡谷腊村三组</t>
  </si>
  <si>
    <t>王忠琴</t>
  </si>
  <si>
    <t>任秀芳</t>
  </si>
  <si>
    <t>杨银莲</t>
  </si>
  <si>
    <t>贵州省清镇市百花湖乡谷腊村五组</t>
  </si>
  <si>
    <t>廖德发</t>
  </si>
  <si>
    <t>贵州省清镇市百花湖乡谷腊村四组</t>
  </si>
  <si>
    <t>雷琴</t>
  </si>
  <si>
    <t>贵州省沿河土家族自治县思渠镇和星村领岗组</t>
  </si>
  <si>
    <t>阳锐书</t>
  </si>
  <si>
    <t>王丰富</t>
  </si>
  <si>
    <t>贵州省云岩区金阳新区百花湖乡谷腊村四组</t>
  </si>
  <si>
    <t>胡秀林</t>
  </si>
  <si>
    <t>李孝珍</t>
  </si>
  <si>
    <t>贵州省清镇市百花湖乡谷腊村七组</t>
  </si>
  <si>
    <t>欧海珠</t>
  </si>
  <si>
    <t>罗爱林</t>
  </si>
  <si>
    <t>贵州省六盘水市水城县阿戛乡通寨村大坪组</t>
  </si>
  <si>
    <t>周高会</t>
  </si>
  <si>
    <t>杨秀芬</t>
  </si>
  <si>
    <t>贵州省兴义市猪场坪乡丫口寨村新发组</t>
  </si>
  <si>
    <t>窦海龙</t>
  </si>
  <si>
    <t>尹大彬</t>
  </si>
  <si>
    <t>谭华菊</t>
  </si>
  <si>
    <t>胡英</t>
  </si>
  <si>
    <t>李成敏</t>
  </si>
  <si>
    <t>苏汉萍</t>
  </si>
  <si>
    <t>窦家林</t>
  </si>
  <si>
    <t>牛军燕</t>
  </si>
  <si>
    <t>贵州省贵阳市花溪区青岩镇新哨村小山组51号附1号</t>
  </si>
  <si>
    <t>杨朝敏</t>
  </si>
  <si>
    <t>贵州省云岩区金阳新区百花湖乡谷腊村五组</t>
  </si>
  <si>
    <t>王廷禄</t>
  </si>
  <si>
    <t>窦家祥</t>
  </si>
  <si>
    <t>代前友</t>
  </si>
  <si>
    <t>代停</t>
  </si>
  <si>
    <t>贵州省观山湖区金华镇上枧村</t>
  </si>
  <si>
    <t>贵阳广信职业培训学校</t>
  </si>
  <si>
    <t>2022.11.17-12.16</t>
  </si>
  <si>
    <t>合计</t>
  </si>
  <si>
    <t>---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</si>
</sst>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 applyProtection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常规_Sheet1_1 2" xf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5" xfId="53"/>
    <cellStyle name="常规_Sheet1_1" xfId="54"/>
    <cellStyle name="常规_Sheet1_1 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1667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1668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1669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1670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1671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1672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2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3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4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5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6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7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8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9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10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11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12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13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14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15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16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17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236855</xdr:rowOff>
    </xdr:to>
    <xdr:sp>
      <xdr:nvSpPr>
        <xdr:cNvPr id="18" name="Text Box 34"/>
        <xdr:cNvSpPr txBox="1"/>
      </xdr:nvSpPr>
      <xdr:spPr>
        <a:xfrm>
          <a:off x="1447800" y="1257300"/>
          <a:ext cx="655320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655320</xdr:colOff>
      <xdr:row>2</xdr:row>
      <xdr:rowOff>170180</xdr:rowOff>
    </xdr:to>
    <xdr:sp>
      <xdr:nvSpPr>
        <xdr:cNvPr id="19" name="Text Box 34"/>
        <xdr:cNvSpPr txBox="1"/>
      </xdr:nvSpPr>
      <xdr:spPr>
        <a:xfrm>
          <a:off x="1447800" y="1257300"/>
          <a:ext cx="655320" cy="1701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workbookViewId="0">
      <pane ySplit="2" topLeftCell="A48" activePane="bottomLeft" state="frozen"/>
      <selection/>
      <selection pane="bottomLeft" activeCell="H51" sqref="H51"/>
    </sheetView>
  </sheetViews>
  <sheetFormatPr defaultColWidth="18.75" defaultRowHeight="30" customHeight="1"/>
  <cols>
    <col min="1" max="1" width="5" style="2" customWidth="1"/>
    <col min="2" max="2" width="7.875" style="2" customWidth="1"/>
    <col min="3" max="3" width="6.125" style="2" customWidth="1"/>
    <col min="4" max="4" width="20.5" style="2" customWidth="1"/>
    <col min="5" max="5" width="31.125" style="2" customWidth="1"/>
    <col min="6" max="6" width="10.375" style="2" customWidth="1"/>
    <col min="7" max="7" width="16.75" style="2" customWidth="1"/>
    <col min="8" max="8" width="6.375" style="3" customWidth="1"/>
    <col min="9" max="9" width="6" style="3" customWidth="1"/>
    <col min="10" max="10" width="5.48333333333333" style="3" customWidth="1"/>
    <col min="11" max="11" width="7.375" style="3" customWidth="1"/>
    <col min="12" max="12" width="9.625" style="3" customWidth="1"/>
    <col min="13" max="13" width="7.25" style="3" customWidth="1"/>
    <col min="14" max="16384" width="18.75" style="3"/>
  </cols>
  <sheetData>
    <row r="1" ht="4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7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8" t="s">
        <v>9</v>
      </c>
      <c r="J2" s="19" t="s">
        <v>10</v>
      </c>
      <c r="K2" s="20" t="s">
        <v>11</v>
      </c>
      <c r="L2" s="19" t="s">
        <v>12</v>
      </c>
      <c r="M2" s="19" t="s">
        <v>13</v>
      </c>
    </row>
    <row r="3" s="2" customFormat="1" customHeight="1" spans="1:13">
      <c r="A3" s="6">
        <v>1</v>
      </c>
      <c r="B3" s="7" t="s">
        <v>14</v>
      </c>
      <c r="C3" s="7" t="s">
        <v>15</v>
      </c>
      <c r="D3" s="7" t="s">
        <v>16</v>
      </c>
      <c r="E3" s="8" t="s">
        <v>17</v>
      </c>
      <c r="F3" s="7" t="s">
        <v>18</v>
      </c>
      <c r="G3" s="7" t="s">
        <v>19</v>
      </c>
      <c r="H3" s="9">
        <v>3</v>
      </c>
      <c r="I3" s="13">
        <v>3</v>
      </c>
      <c r="J3" s="21">
        <f t="shared" ref="J3:J53" si="0">I3/H3*100%</f>
        <v>1</v>
      </c>
      <c r="K3" s="22">
        <v>40</v>
      </c>
      <c r="L3" s="22">
        <f t="shared" ref="L3:L53" si="1">K3*I3</f>
        <v>120</v>
      </c>
      <c r="M3" s="16"/>
    </row>
    <row r="4" s="2" customFormat="1" customHeight="1" spans="1:13">
      <c r="A4" s="6">
        <v>2</v>
      </c>
      <c r="B4" s="10" t="s">
        <v>20</v>
      </c>
      <c r="C4" s="10" t="s">
        <v>15</v>
      </c>
      <c r="D4" s="10" t="s">
        <v>21</v>
      </c>
      <c r="E4" s="8" t="s">
        <v>17</v>
      </c>
      <c r="F4" s="11" t="s">
        <v>18</v>
      </c>
      <c r="G4" s="8" t="s">
        <v>22</v>
      </c>
      <c r="H4" s="9">
        <v>3</v>
      </c>
      <c r="I4" s="13">
        <v>3</v>
      </c>
      <c r="J4" s="21">
        <f t="shared" si="0"/>
        <v>1</v>
      </c>
      <c r="K4" s="22">
        <v>40</v>
      </c>
      <c r="L4" s="22">
        <f t="shared" si="1"/>
        <v>120</v>
      </c>
      <c r="M4" s="16"/>
    </row>
    <row r="5" s="2" customFormat="1" customHeight="1" spans="1:13">
      <c r="A5" s="6">
        <v>3</v>
      </c>
      <c r="B5" s="8" t="s">
        <v>23</v>
      </c>
      <c r="C5" s="8" t="s">
        <v>15</v>
      </c>
      <c r="D5" s="8" t="s">
        <v>24</v>
      </c>
      <c r="E5" s="8" t="s">
        <v>17</v>
      </c>
      <c r="F5" s="8" t="s">
        <v>18</v>
      </c>
      <c r="G5" s="8" t="s">
        <v>25</v>
      </c>
      <c r="H5" s="9">
        <v>3</v>
      </c>
      <c r="I5" s="13">
        <v>3</v>
      </c>
      <c r="J5" s="21">
        <f t="shared" si="0"/>
        <v>1</v>
      </c>
      <c r="K5" s="22">
        <v>40</v>
      </c>
      <c r="L5" s="22">
        <f t="shared" si="1"/>
        <v>120</v>
      </c>
      <c r="M5" s="16"/>
    </row>
    <row r="6" s="2" customFormat="1" customHeight="1" spans="1:13">
      <c r="A6" s="6">
        <v>4</v>
      </c>
      <c r="B6" s="10" t="s">
        <v>20</v>
      </c>
      <c r="C6" s="10" t="s">
        <v>15</v>
      </c>
      <c r="D6" s="10" t="s">
        <v>21</v>
      </c>
      <c r="E6" s="8" t="s">
        <v>17</v>
      </c>
      <c r="F6" s="7" t="s">
        <v>26</v>
      </c>
      <c r="G6" s="8" t="s">
        <v>22</v>
      </c>
      <c r="H6" s="9">
        <v>3</v>
      </c>
      <c r="I6" s="13">
        <v>3</v>
      </c>
      <c r="J6" s="21">
        <f t="shared" si="0"/>
        <v>1</v>
      </c>
      <c r="K6" s="22">
        <v>40</v>
      </c>
      <c r="L6" s="22">
        <f t="shared" si="1"/>
        <v>120</v>
      </c>
      <c r="M6" s="16"/>
    </row>
    <row r="7" s="2" customFormat="1" customHeight="1" spans="1:13">
      <c r="A7" s="6">
        <v>5</v>
      </c>
      <c r="B7" s="8" t="s">
        <v>23</v>
      </c>
      <c r="C7" s="8" t="s">
        <v>15</v>
      </c>
      <c r="D7" s="8" t="s">
        <v>24</v>
      </c>
      <c r="E7" s="8" t="s">
        <v>17</v>
      </c>
      <c r="F7" s="7" t="s">
        <v>26</v>
      </c>
      <c r="G7" s="8" t="s">
        <v>25</v>
      </c>
      <c r="H7" s="9">
        <v>3</v>
      </c>
      <c r="I7" s="13">
        <v>3</v>
      </c>
      <c r="J7" s="21">
        <f t="shared" si="0"/>
        <v>1</v>
      </c>
      <c r="K7" s="22">
        <v>40</v>
      </c>
      <c r="L7" s="22">
        <f t="shared" si="1"/>
        <v>120</v>
      </c>
      <c r="M7" s="16"/>
    </row>
    <row r="8" s="2" customFormat="1" customHeight="1" spans="1:13">
      <c r="A8" s="6">
        <v>6</v>
      </c>
      <c r="B8" s="10" t="s">
        <v>20</v>
      </c>
      <c r="C8" s="10" t="s">
        <v>15</v>
      </c>
      <c r="D8" s="10" t="s">
        <v>21</v>
      </c>
      <c r="E8" s="8" t="s">
        <v>17</v>
      </c>
      <c r="F8" s="7" t="s">
        <v>27</v>
      </c>
      <c r="G8" s="8" t="s">
        <v>22</v>
      </c>
      <c r="H8" s="9">
        <v>3</v>
      </c>
      <c r="I8" s="13">
        <v>3</v>
      </c>
      <c r="J8" s="21">
        <f t="shared" si="0"/>
        <v>1</v>
      </c>
      <c r="K8" s="22">
        <v>40</v>
      </c>
      <c r="L8" s="22">
        <f t="shared" si="1"/>
        <v>120</v>
      </c>
      <c r="M8" s="16"/>
    </row>
    <row r="9" s="2" customFormat="1" customHeight="1" spans="1:13">
      <c r="A9" s="6">
        <v>7</v>
      </c>
      <c r="B9" s="8" t="s">
        <v>23</v>
      </c>
      <c r="C9" s="8" t="s">
        <v>15</v>
      </c>
      <c r="D9" s="8" t="s">
        <v>24</v>
      </c>
      <c r="E9" s="8" t="s">
        <v>17</v>
      </c>
      <c r="F9" s="7" t="s">
        <v>27</v>
      </c>
      <c r="G9" s="8" t="s">
        <v>25</v>
      </c>
      <c r="H9" s="9">
        <v>3</v>
      </c>
      <c r="I9" s="13">
        <v>3</v>
      </c>
      <c r="J9" s="21">
        <f t="shared" si="0"/>
        <v>1</v>
      </c>
      <c r="K9" s="22">
        <v>40</v>
      </c>
      <c r="L9" s="22">
        <f t="shared" si="1"/>
        <v>120</v>
      </c>
      <c r="M9" s="16"/>
    </row>
    <row r="10" s="2" customFormat="1" customHeight="1" spans="1:13">
      <c r="A10" s="6">
        <v>8</v>
      </c>
      <c r="B10" s="12" t="s">
        <v>28</v>
      </c>
      <c r="C10" s="12" t="s">
        <v>29</v>
      </c>
      <c r="D10" s="7" t="s">
        <v>30</v>
      </c>
      <c r="E10" s="13" t="s">
        <v>31</v>
      </c>
      <c r="F10" s="14" t="s">
        <v>32</v>
      </c>
      <c r="G10" s="15" t="s">
        <v>33</v>
      </c>
      <c r="H10" s="9">
        <v>30</v>
      </c>
      <c r="I10" s="12">
        <v>30</v>
      </c>
      <c r="J10" s="21">
        <f t="shared" si="0"/>
        <v>1</v>
      </c>
      <c r="K10" s="22">
        <v>40</v>
      </c>
      <c r="L10" s="22">
        <f t="shared" si="1"/>
        <v>1200</v>
      </c>
      <c r="M10" s="16"/>
    </row>
    <row r="11" s="2" customFormat="1" customHeight="1" spans="1:13">
      <c r="A11" s="6">
        <v>9</v>
      </c>
      <c r="B11" s="12" t="s">
        <v>34</v>
      </c>
      <c r="C11" s="12" t="s">
        <v>29</v>
      </c>
      <c r="D11" s="7" t="s">
        <v>35</v>
      </c>
      <c r="E11" s="13" t="s">
        <v>31</v>
      </c>
      <c r="F11" s="14" t="s">
        <v>32</v>
      </c>
      <c r="G11" s="15" t="s">
        <v>33</v>
      </c>
      <c r="H11" s="9">
        <v>30</v>
      </c>
      <c r="I11" s="12">
        <v>29</v>
      </c>
      <c r="J11" s="21">
        <f t="shared" si="0"/>
        <v>0.966666666666667</v>
      </c>
      <c r="K11" s="22">
        <v>40</v>
      </c>
      <c r="L11" s="22">
        <f t="shared" si="1"/>
        <v>1160</v>
      </c>
      <c r="M11" s="16"/>
    </row>
    <row r="12" s="2" customFormat="1" customHeight="1" spans="1:13">
      <c r="A12" s="6">
        <v>10</v>
      </c>
      <c r="B12" s="12" t="s">
        <v>36</v>
      </c>
      <c r="C12" s="12" t="s">
        <v>15</v>
      </c>
      <c r="D12" s="7" t="s">
        <v>37</v>
      </c>
      <c r="E12" s="13" t="s">
        <v>31</v>
      </c>
      <c r="F12" s="14" t="s">
        <v>32</v>
      </c>
      <c r="G12" s="15" t="s">
        <v>33</v>
      </c>
      <c r="H12" s="9">
        <v>30</v>
      </c>
      <c r="I12" s="12">
        <v>30</v>
      </c>
      <c r="J12" s="21">
        <f t="shared" si="0"/>
        <v>1</v>
      </c>
      <c r="K12" s="22">
        <v>40</v>
      </c>
      <c r="L12" s="22">
        <f t="shared" si="1"/>
        <v>1200</v>
      </c>
      <c r="M12" s="16"/>
    </row>
    <row r="13" s="2" customFormat="1" customHeight="1" spans="1:13">
      <c r="A13" s="6">
        <v>11</v>
      </c>
      <c r="B13" s="12" t="s">
        <v>38</v>
      </c>
      <c r="C13" s="12" t="s">
        <v>15</v>
      </c>
      <c r="D13" s="7" t="s">
        <v>39</v>
      </c>
      <c r="E13" s="13" t="s">
        <v>31</v>
      </c>
      <c r="F13" s="14" t="s">
        <v>32</v>
      </c>
      <c r="G13" s="15" t="s">
        <v>33</v>
      </c>
      <c r="H13" s="9">
        <v>30</v>
      </c>
      <c r="I13" s="12">
        <v>28</v>
      </c>
      <c r="J13" s="21">
        <f t="shared" si="0"/>
        <v>0.933333333333333</v>
      </c>
      <c r="K13" s="22">
        <v>40</v>
      </c>
      <c r="L13" s="22">
        <f t="shared" si="1"/>
        <v>1120</v>
      </c>
      <c r="M13" s="16"/>
    </row>
    <row r="14" s="2" customFormat="1" customHeight="1" spans="1:13">
      <c r="A14" s="6">
        <v>12</v>
      </c>
      <c r="B14" s="12" t="s">
        <v>40</v>
      </c>
      <c r="C14" s="12" t="s">
        <v>15</v>
      </c>
      <c r="D14" s="7" t="s">
        <v>41</v>
      </c>
      <c r="E14" s="13" t="s">
        <v>31</v>
      </c>
      <c r="F14" s="14" t="s">
        <v>32</v>
      </c>
      <c r="G14" s="15" t="s">
        <v>33</v>
      </c>
      <c r="H14" s="9">
        <v>30</v>
      </c>
      <c r="I14" s="12">
        <v>29</v>
      </c>
      <c r="J14" s="21">
        <f t="shared" si="0"/>
        <v>0.966666666666667</v>
      </c>
      <c r="K14" s="22">
        <v>40</v>
      </c>
      <c r="L14" s="22">
        <f t="shared" si="1"/>
        <v>1160</v>
      </c>
      <c r="M14" s="16"/>
    </row>
    <row r="15" s="2" customFormat="1" customHeight="1" spans="1:13">
      <c r="A15" s="6">
        <v>13</v>
      </c>
      <c r="B15" s="12" t="s">
        <v>42</v>
      </c>
      <c r="C15" s="12" t="s">
        <v>15</v>
      </c>
      <c r="D15" s="7" t="s">
        <v>43</v>
      </c>
      <c r="E15" s="13" t="s">
        <v>31</v>
      </c>
      <c r="F15" s="14" t="s">
        <v>32</v>
      </c>
      <c r="G15" s="15" t="s">
        <v>33</v>
      </c>
      <c r="H15" s="9">
        <v>30</v>
      </c>
      <c r="I15" s="12">
        <v>30</v>
      </c>
      <c r="J15" s="21">
        <f t="shared" si="0"/>
        <v>1</v>
      </c>
      <c r="K15" s="22">
        <v>40</v>
      </c>
      <c r="L15" s="22">
        <f t="shared" si="1"/>
        <v>1200</v>
      </c>
      <c r="M15" s="16"/>
    </row>
    <row r="16" s="2" customFormat="1" customHeight="1" spans="1:13">
      <c r="A16" s="6">
        <v>14</v>
      </c>
      <c r="B16" s="12" t="s">
        <v>44</v>
      </c>
      <c r="C16" s="12" t="s">
        <v>15</v>
      </c>
      <c r="D16" s="7" t="s">
        <v>45</v>
      </c>
      <c r="E16" s="13" t="s">
        <v>31</v>
      </c>
      <c r="F16" s="14" t="s">
        <v>32</v>
      </c>
      <c r="G16" s="15" t="s">
        <v>33</v>
      </c>
      <c r="H16" s="9">
        <v>30</v>
      </c>
      <c r="I16" s="12">
        <v>30</v>
      </c>
      <c r="J16" s="21">
        <f t="shared" si="0"/>
        <v>1</v>
      </c>
      <c r="K16" s="22">
        <v>40</v>
      </c>
      <c r="L16" s="22">
        <f t="shared" si="1"/>
        <v>1200</v>
      </c>
      <c r="M16" s="16"/>
    </row>
    <row r="17" s="2" customFormat="1" customHeight="1" spans="1:13">
      <c r="A17" s="6">
        <v>15</v>
      </c>
      <c r="B17" s="12" t="s">
        <v>20</v>
      </c>
      <c r="C17" s="12" t="s">
        <v>15</v>
      </c>
      <c r="D17" s="7" t="s">
        <v>46</v>
      </c>
      <c r="E17" s="13" t="s">
        <v>31</v>
      </c>
      <c r="F17" s="14" t="s">
        <v>32</v>
      </c>
      <c r="G17" s="15" t="s">
        <v>33</v>
      </c>
      <c r="H17" s="9">
        <v>30</v>
      </c>
      <c r="I17" s="12">
        <v>29</v>
      </c>
      <c r="J17" s="21">
        <f t="shared" si="0"/>
        <v>0.966666666666667</v>
      </c>
      <c r="K17" s="22">
        <v>40</v>
      </c>
      <c r="L17" s="22">
        <f t="shared" si="1"/>
        <v>1160</v>
      </c>
      <c r="M17" s="16"/>
    </row>
    <row r="18" s="2" customFormat="1" customHeight="1" spans="1:13">
      <c r="A18" s="6">
        <v>16</v>
      </c>
      <c r="B18" s="12" t="s">
        <v>47</v>
      </c>
      <c r="C18" s="12" t="s">
        <v>29</v>
      </c>
      <c r="D18" s="7" t="s">
        <v>35</v>
      </c>
      <c r="E18" s="13" t="s">
        <v>31</v>
      </c>
      <c r="F18" s="14" t="s">
        <v>32</v>
      </c>
      <c r="G18" s="15" t="s">
        <v>33</v>
      </c>
      <c r="H18" s="9">
        <v>30</v>
      </c>
      <c r="I18" s="12">
        <v>29</v>
      </c>
      <c r="J18" s="21">
        <f t="shared" si="0"/>
        <v>0.966666666666667</v>
      </c>
      <c r="K18" s="22">
        <v>40</v>
      </c>
      <c r="L18" s="22">
        <f t="shared" si="1"/>
        <v>1160</v>
      </c>
      <c r="M18" s="16"/>
    </row>
    <row r="19" s="2" customFormat="1" customHeight="1" spans="1:13">
      <c r="A19" s="6">
        <v>17</v>
      </c>
      <c r="B19" s="12" t="s">
        <v>48</v>
      </c>
      <c r="C19" s="12" t="s">
        <v>15</v>
      </c>
      <c r="D19" s="7" t="s">
        <v>35</v>
      </c>
      <c r="E19" s="13" t="s">
        <v>31</v>
      </c>
      <c r="F19" s="14" t="s">
        <v>32</v>
      </c>
      <c r="G19" s="15" t="s">
        <v>33</v>
      </c>
      <c r="H19" s="9">
        <v>30</v>
      </c>
      <c r="I19" s="12">
        <v>30</v>
      </c>
      <c r="J19" s="21">
        <f t="shared" si="0"/>
        <v>1</v>
      </c>
      <c r="K19" s="22">
        <v>40</v>
      </c>
      <c r="L19" s="22">
        <f t="shared" si="1"/>
        <v>1200</v>
      </c>
      <c r="M19" s="16"/>
    </row>
    <row r="20" s="2" customFormat="1" customHeight="1" spans="1:13">
      <c r="A20" s="6">
        <v>18</v>
      </c>
      <c r="B20" s="12" t="s">
        <v>49</v>
      </c>
      <c r="C20" s="12" t="s">
        <v>15</v>
      </c>
      <c r="D20" s="7" t="s">
        <v>37</v>
      </c>
      <c r="E20" s="13" t="s">
        <v>31</v>
      </c>
      <c r="F20" s="14" t="s">
        <v>32</v>
      </c>
      <c r="G20" s="15" t="s">
        <v>33</v>
      </c>
      <c r="H20" s="9">
        <v>30</v>
      </c>
      <c r="I20" s="12">
        <v>30</v>
      </c>
      <c r="J20" s="21">
        <f t="shared" si="0"/>
        <v>1</v>
      </c>
      <c r="K20" s="22">
        <v>40</v>
      </c>
      <c r="L20" s="22">
        <f t="shared" si="1"/>
        <v>1200</v>
      </c>
      <c r="M20" s="16"/>
    </row>
    <row r="21" s="2" customFormat="1" customHeight="1" spans="1:13">
      <c r="A21" s="6">
        <v>19</v>
      </c>
      <c r="B21" s="12" t="s">
        <v>50</v>
      </c>
      <c r="C21" s="12" t="s">
        <v>29</v>
      </c>
      <c r="D21" s="7" t="s">
        <v>51</v>
      </c>
      <c r="E21" s="13" t="s">
        <v>31</v>
      </c>
      <c r="F21" s="14" t="s">
        <v>32</v>
      </c>
      <c r="G21" s="15" t="s">
        <v>33</v>
      </c>
      <c r="H21" s="9">
        <v>30</v>
      </c>
      <c r="I21" s="12">
        <v>30</v>
      </c>
      <c r="J21" s="21">
        <f t="shared" si="0"/>
        <v>1</v>
      </c>
      <c r="K21" s="22">
        <v>40</v>
      </c>
      <c r="L21" s="22">
        <f t="shared" si="1"/>
        <v>1200</v>
      </c>
      <c r="M21" s="16"/>
    </row>
    <row r="22" s="2" customFormat="1" customHeight="1" spans="1:13">
      <c r="A22" s="6">
        <v>20</v>
      </c>
      <c r="B22" s="12" t="s">
        <v>52</v>
      </c>
      <c r="C22" s="12" t="s">
        <v>15</v>
      </c>
      <c r="D22" s="7" t="s">
        <v>51</v>
      </c>
      <c r="E22" s="13" t="s">
        <v>31</v>
      </c>
      <c r="F22" s="14" t="s">
        <v>32</v>
      </c>
      <c r="G22" s="15" t="s">
        <v>33</v>
      </c>
      <c r="H22" s="9">
        <v>30</v>
      </c>
      <c r="I22" s="12">
        <v>30</v>
      </c>
      <c r="J22" s="21">
        <f t="shared" si="0"/>
        <v>1</v>
      </c>
      <c r="K22" s="22">
        <v>40</v>
      </c>
      <c r="L22" s="22">
        <f t="shared" si="1"/>
        <v>1200</v>
      </c>
      <c r="M22" s="16"/>
    </row>
    <row r="23" s="2" customFormat="1" customHeight="1" spans="1:13">
      <c r="A23" s="6">
        <v>21</v>
      </c>
      <c r="B23" s="12" t="s">
        <v>53</v>
      </c>
      <c r="C23" s="12" t="s">
        <v>15</v>
      </c>
      <c r="D23" s="7" t="s">
        <v>54</v>
      </c>
      <c r="E23" s="13" t="s">
        <v>31</v>
      </c>
      <c r="F23" s="14" t="s">
        <v>32</v>
      </c>
      <c r="G23" s="15" t="s">
        <v>33</v>
      </c>
      <c r="H23" s="9">
        <v>30</v>
      </c>
      <c r="I23" s="12">
        <v>30</v>
      </c>
      <c r="J23" s="21">
        <f t="shared" si="0"/>
        <v>1</v>
      </c>
      <c r="K23" s="22">
        <v>40</v>
      </c>
      <c r="L23" s="22">
        <f t="shared" si="1"/>
        <v>1200</v>
      </c>
      <c r="M23" s="16"/>
    </row>
    <row r="24" s="2" customFormat="1" customHeight="1" spans="1:13">
      <c r="A24" s="6">
        <v>22</v>
      </c>
      <c r="B24" s="12" t="s">
        <v>55</v>
      </c>
      <c r="C24" s="12" t="s">
        <v>15</v>
      </c>
      <c r="D24" s="7" t="s">
        <v>56</v>
      </c>
      <c r="E24" s="13" t="s">
        <v>31</v>
      </c>
      <c r="F24" s="14" t="s">
        <v>32</v>
      </c>
      <c r="G24" s="15" t="s">
        <v>33</v>
      </c>
      <c r="H24" s="9">
        <v>30</v>
      </c>
      <c r="I24" s="12">
        <v>30</v>
      </c>
      <c r="J24" s="21">
        <f t="shared" si="0"/>
        <v>1</v>
      </c>
      <c r="K24" s="22">
        <v>40</v>
      </c>
      <c r="L24" s="22">
        <f t="shared" si="1"/>
        <v>1200</v>
      </c>
      <c r="M24" s="16"/>
    </row>
    <row r="25" s="2" customFormat="1" customHeight="1" spans="1:13">
      <c r="A25" s="6">
        <v>23</v>
      </c>
      <c r="B25" s="12" t="s">
        <v>57</v>
      </c>
      <c r="C25" s="12" t="s">
        <v>29</v>
      </c>
      <c r="D25" s="7" t="s">
        <v>51</v>
      </c>
      <c r="E25" s="13" t="s">
        <v>31</v>
      </c>
      <c r="F25" s="14" t="s">
        <v>32</v>
      </c>
      <c r="G25" s="15" t="s">
        <v>33</v>
      </c>
      <c r="H25" s="9">
        <v>30</v>
      </c>
      <c r="I25" s="12">
        <v>30</v>
      </c>
      <c r="J25" s="21">
        <f t="shared" si="0"/>
        <v>1</v>
      </c>
      <c r="K25" s="22">
        <v>40</v>
      </c>
      <c r="L25" s="22">
        <f t="shared" si="1"/>
        <v>1200</v>
      </c>
      <c r="M25" s="16"/>
    </row>
    <row r="26" s="2" customFormat="1" customHeight="1" spans="1:13">
      <c r="A26" s="6">
        <v>24</v>
      </c>
      <c r="B26" s="12" t="s">
        <v>58</v>
      </c>
      <c r="C26" s="12" t="s">
        <v>15</v>
      </c>
      <c r="D26" s="7" t="s">
        <v>35</v>
      </c>
      <c r="E26" s="13" t="s">
        <v>31</v>
      </c>
      <c r="F26" s="14" t="s">
        <v>32</v>
      </c>
      <c r="G26" s="15" t="s">
        <v>33</v>
      </c>
      <c r="H26" s="9">
        <v>30</v>
      </c>
      <c r="I26" s="12">
        <v>27</v>
      </c>
      <c r="J26" s="21">
        <f t="shared" si="0"/>
        <v>0.9</v>
      </c>
      <c r="K26" s="22">
        <v>40</v>
      </c>
      <c r="L26" s="22">
        <f t="shared" si="1"/>
        <v>1080</v>
      </c>
      <c r="M26" s="16"/>
    </row>
    <row r="27" s="2" customFormat="1" customHeight="1" spans="1:13">
      <c r="A27" s="6">
        <v>25</v>
      </c>
      <c r="B27" s="12" t="s">
        <v>59</v>
      </c>
      <c r="C27" s="12" t="s">
        <v>15</v>
      </c>
      <c r="D27" s="7" t="s">
        <v>60</v>
      </c>
      <c r="E27" s="13" t="s">
        <v>31</v>
      </c>
      <c r="F27" s="14" t="s">
        <v>32</v>
      </c>
      <c r="G27" s="15" t="s">
        <v>33</v>
      </c>
      <c r="H27" s="9">
        <v>30</v>
      </c>
      <c r="I27" s="12">
        <v>29</v>
      </c>
      <c r="J27" s="21">
        <f t="shared" si="0"/>
        <v>0.966666666666667</v>
      </c>
      <c r="K27" s="22">
        <v>40</v>
      </c>
      <c r="L27" s="22">
        <f t="shared" si="1"/>
        <v>1160</v>
      </c>
      <c r="M27" s="16"/>
    </row>
    <row r="28" s="2" customFormat="1" customHeight="1" spans="1:13">
      <c r="A28" s="6">
        <v>26</v>
      </c>
      <c r="B28" s="12" t="s">
        <v>61</v>
      </c>
      <c r="C28" s="12" t="s">
        <v>15</v>
      </c>
      <c r="D28" s="7" t="s">
        <v>16</v>
      </c>
      <c r="E28" s="13" t="s">
        <v>31</v>
      </c>
      <c r="F28" s="14" t="s">
        <v>32</v>
      </c>
      <c r="G28" s="15" t="s">
        <v>33</v>
      </c>
      <c r="H28" s="9">
        <v>30</v>
      </c>
      <c r="I28" s="12">
        <v>27</v>
      </c>
      <c r="J28" s="21">
        <f t="shared" si="0"/>
        <v>0.9</v>
      </c>
      <c r="K28" s="22">
        <v>40</v>
      </c>
      <c r="L28" s="22">
        <f t="shared" si="1"/>
        <v>1080</v>
      </c>
      <c r="M28" s="16"/>
    </row>
    <row r="29" s="2" customFormat="1" customHeight="1" spans="1:13">
      <c r="A29" s="6">
        <v>27</v>
      </c>
      <c r="B29" s="12" t="s">
        <v>62</v>
      </c>
      <c r="C29" s="12" t="s">
        <v>15</v>
      </c>
      <c r="D29" s="7" t="s">
        <v>37</v>
      </c>
      <c r="E29" s="13" t="s">
        <v>31</v>
      </c>
      <c r="F29" s="14" t="s">
        <v>32</v>
      </c>
      <c r="G29" s="15" t="s">
        <v>33</v>
      </c>
      <c r="H29" s="9">
        <v>30</v>
      </c>
      <c r="I29" s="12">
        <v>29</v>
      </c>
      <c r="J29" s="21">
        <f t="shared" si="0"/>
        <v>0.966666666666667</v>
      </c>
      <c r="K29" s="22">
        <v>40</v>
      </c>
      <c r="L29" s="22">
        <f t="shared" si="1"/>
        <v>1160</v>
      </c>
      <c r="M29" s="16"/>
    </row>
    <row r="30" s="2" customFormat="1" customHeight="1" spans="1:13">
      <c r="A30" s="6">
        <v>28</v>
      </c>
      <c r="B30" s="12" t="s">
        <v>63</v>
      </c>
      <c r="C30" s="12" t="s">
        <v>15</v>
      </c>
      <c r="D30" s="7" t="s">
        <v>64</v>
      </c>
      <c r="E30" s="13" t="s">
        <v>31</v>
      </c>
      <c r="F30" s="14" t="s">
        <v>32</v>
      </c>
      <c r="G30" s="15" t="s">
        <v>33</v>
      </c>
      <c r="H30" s="9">
        <v>30</v>
      </c>
      <c r="I30" s="12">
        <v>27</v>
      </c>
      <c r="J30" s="21">
        <f t="shared" si="0"/>
        <v>0.9</v>
      </c>
      <c r="K30" s="22">
        <v>40</v>
      </c>
      <c r="L30" s="22">
        <f t="shared" si="1"/>
        <v>1080</v>
      </c>
      <c r="M30" s="16"/>
    </row>
    <row r="31" s="2" customFormat="1" customHeight="1" spans="1:13">
      <c r="A31" s="6">
        <v>29</v>
      </c>
      <c r="B31" s="12" t="s">
        <v>65</v>
      </c>
      <c r="C31" s="12" t="s">
        <v>29</v>
      </c>
      <c r="D31" s="7" t="s">
        <v>66</v>
      </c>
      <c r="E31" s="13" t="s">
        <v>31</v>
      </c>
      <c r="F31" s="14" t="s">
        <v>32</v>
      </c>
      <c r="G31" s="15" t="s">
        <v>33</v>
      </c>
      <c r="H31" s="9">
        <v>30</v>
      </c>
      <c r="I31" s="12">
        <v>29</v>
      </c>
      <c r="J31" s="21">
        <f t="shared" si="0"/>
        <v>0.966666666666667</v>
      </c>
      <c r="K31" s="22">
        <v>40</v>
      </c>
      <c r="L31" s="22">
        <f t="shared" si="1"/>
        <v>1160</v>
      </c>
      <c r="M31" s="16"/>
    </row>
    <row r="32" s="2" customFormat="1" customHeight="1" spans="1:13">
      <c r="A32" s="6">
        <v>30</v>
      </c>
      <c r="B32" s="12" t="s">
        <v>67</v>
      </c>
      <c r="C32" s="12" t="s">
        <v>15</v>
      </c>
      <c r="D32" s="7" t="s">
        <v>68</v>
      </c>
      <c r="E32" s="13" t="s">
        <v>31</v>
      </c>
      <c r="F32" s="14" t="s">
        <v>32</v>
      </c>
      <c r="G32" s="15" t="s">
        <v>33</v>
      </c>
      <c r="H32" s="9">
        <v>30</v>
      </c>
      <c r="I32" s="12">
        <v>28</v>
      </c>
      <c r="J32" s="21">
        <f t="shared" si="0"/>
        <v>0.933333333333333</v>
      </c>
      <c r="K32" s="22">
        <v>40</v>
      </c>
      <c r="L32" s="22">
        <f t="shared" si="1"/>
        <v>1120</v>
      </c>
      <c r="M32" s="16"/>
    </row>
    <row r="33" s="2" customFormat="1" customHeight="1" spans="1:13">
      <c r="A33" s="6">
        <v>31</v>
      </c>
      <c r="B33" s="12" t="s">
        <v>69</v>
      </c>
      <c r="C33" s="12" t="s">
        <v>15</v>
      </c>
      <c r="D33" s="7" t="s">
        <v>51</v>
      </c>
      <c r="E33" s="13" t="s">
        <v>31</v>
      </c>
      <c r="F33" s="14" t="s">
        <v>32</v>
      </c>
      <c r="G33" s="15" t="s">
        <v>33</v>
      </c>
      <c r="H33" s="9">
        <v>30</v>
      </c>
      <c r="I33" s="12">
        <v>30</v>
      </c>
      <c r="J33" s="21">
        <f t="shared" si="0"/>
        <v>1</v>
      </c>
      <c r="K33" s="22">
        <v>40</v>
      </c>
      <c r="L33" s="22">
        <f t="shared" si="1"/>
        <v>1200</v>
      </c>
      <c r="M33" s="16"/>
    </row>
    <row r="34" s="2" customFormat="1" customHeight="1" spans="1:13">
      <c r="A34" s="6">
        <v>32</v>
      </c>
      <c r="B34" s="12" t="s">
        <v>70</v>
      </c>
      <c r="C34" s="12" t="s">
        <v>29</v>
      </c>
      <c r="D34" s="7" t="s">
        <v>71</v>
      </c>
      <c r="E34" s="13" t="s">
        <v>31</v>
      </c>
      <c r="F34" s="14" t="s">
        <v>32</v>
      </c>
      <c r="G34" s="15" t="s">
        <v>33</v>
      </c>
      <c r="H34" s="9">
        <v>30</v>
      </c>
      <c r="I34" s="12">
        <v>30</v>
      </c>
      <c r="J34" s="21">
        <f t="shared" si="0"/>
        <v>1</v>
      </c>
      <c r="K34" s="22">
        <v>40</v>
      </c>
      <c r="L34" s="22">
        <f t="shared" si="1"/>
        <v>1200</v>
      </c>
      <c r="M34" s="16"/>
    </row>
    <row r="35" s="2" customFormat="1" customHeight="1" spans="1:13">
      <c r="A35" s="6">
        <v>33</v>
      </c>
      <c r="B35" s="12" t="s">
        <v>72</v>
      </c>
      <c r="C35" s="12" t="s">
        <v>29</v>
      </c>
      <c r="D35" s="7" t="s">
        <v>71</v>
      </c>
      <c r="E35" s="13" t="s">
        <v>31</v>
      </c>
      <c r="F35" s="14" t="s">
        <v>32</v>
      </c>
      <c r="G35" s="15" t="s">
        <v>33</v>
      </c>
      <c r="H35" s="9">
        <v>30</v>
      </c>
      <c r="I35" s="12">
        <v>28</v>
      </c>
      <c r="J35" s="21">
        <f t="shared" si="0"/>
        <v>0.933333333333333</v>
      </c>
      <c r="K35" s="22">
        <v>40</v>
      </c>
      <c r="L35" s="22">
        <f t="shared" si="1"/>
        <v>1120</v>
      </c>
      <c r="M35" s="16"/>
    </row>
    <row r="36" s="2" customFormat="1" customHeight="1" spans="1:13">
      <c r="A36" s="6">
        <v>34</v>
      </c>
      <c r="B36" s="12" t="s">
        <v>73</v>
      </c>
      <c r="C36" s="12" t="s">
        <v>15</v>
      </c>
      <c r="D36" s="7" t="s">
        <v>74</v>
      </c>
      <c r="E36" s="13" t="s">
        <v>31</v>
      </c>
      <c r="F36" s="14" t="s">
        <v>32</v>
      </c>
      <c r="G36" s="15" t="s">
        <v>33</v>
      </c>
      <c r="H36" s="9">
        <v>30</v>
      </c>
      <c r="I36" s="12">
        <v>30</v>
      </c>
      <c r="J36" s="21">
        <f t="shared" si="0"/>
        <v>1</v>
      </c>
      <c r="K36" s="22">
        <v>40</v>
      </c>
      <c r="L36" s="22">
        <f t="shared" si="1"/>
        <v>1200</v>
      </c>
      <c r="M36" s="16"/>
    </row>
    <row r="37" s="2" customFormat="1" customHeight="1" spans="1:13">
      <c r="A37" s="6">
        <v>35</v>
      </c>
      <c r="B37" s="12" t="s">
        <v>75</v>
      </c>
      <c r="C37" s="12" t="s">
        <v>15</v>
      </c>
      <c r="D37" s="7" t="s">
        <v>74</v>
      </c>
      <c r="E37" s="13" t="s">
        <v>31</v>
      </c>
      <c r="F37" s="14" t="s">
        <v>32</v>
      </c>
      <c r="G37" s="15" t="s">
        <v>33</v>
      </c>
      <c r="H37" s="9">
        <v>30</v>
      </c>
      <c r="I37" s="12">
        <v>30</v>
      </c>
      <c r="J37" s="21">
        <f t="shared" si="0"/>
        <v>1</v>
      </c>
      <c r="K37" s="22">
        <v>40</v>
      </c>
      <c r="L37" s="22">
        <f t="shared" si="1"/>
        <v>1200</v>
      </c>
      <c r="M37" s="16"/>
    </row>
    <row r="38" s="2" customFormat="1" customHeight="1" spans="1:13">
      <c r="A38" s="6">
        <v>36</v>
      </c>
      <c r="B38" s="12" t="s">
        <v>76</v>
      </c>
      <c r="C38" s="12" t="s">
        <v>15</v>
      </c>
      <c r="D38" s="7" t="s">
        <v>77</v>
      </c>
      <c r="E38" s="13" t="s">
        <v>31</v>
      </c>
      <c r="F38" s="14" t="s">
        <v>32</v>
      </c>
      <c r="G38" s="15" t="s">
        <v>33</v>
      </c>
      <c r="H38" s="9">
        <v>30</v>
      </c>
      <c r="I38" s="12">
        <v>29</v>
      </c>
      <c r="J38" s="21">
        <f t="shared" si="0"/>
        <v>0.966666666666667</v>
      </c>
      <c r="K38" s="22">
        <v>40</v>
      </c>
      <c r="L38" s="22">
        <f t="shared" si="1"/>
        <v>1160</v>
      </c>
      <c r="M38" s="16"/>
    </row>
    <row r="39" s="2" customFormat="1" customHeight="1" spans="1:13">
      <c r="A39" s="6">
        <v>37</v>
      </c>
      <c r="B39" s="12" t="s">
        <v>78</v>
      </c>
      <c r="C39" s="12" t="s">
        <v>15</v>
      </c>
      <c r="D39" s="7" t="s">
        <v>66</v>
      </c>
      <c r="E39" s="13" t="s">
        <v>31</v>
      </c>
      <c r="F39" s="14" t="s">
        <v>32</v>
      </c>
      <c r="G39" s="15" t="s">
        <v>33</v>
      </c>
      <c r="H39" s="9">
        <v>30</v>
      </c>
      <c r="I39" s="12">
        <v>29</v>
      </c>
      <c r="J39" s="21">
        <f t="shared" si="0"/>
        <v>0.966666666666667</v>
      </c>
      <c r="K39" s="22">
        <v>40</v>
      </c>
      <c r="L39" s="22">
        <f t="shared" si="1"/>
        <v>1160</v>
      </c>
      <c r="M39" s="16"/>
    </row>
    <row r="40" s="2" customFormat="1" customHeight="1" spans="1:13">
      <c r="A40" s="6">
        <v>38</v>
      </c>
      <c r="B40" s="12" t="s">
        <v>79</v>
      </c>
      <c r="C40" s="12" t="s">
        <v>15</v>
      </c>
      <c r="D40" s="7" t="s">
        <v>80</v>
      </c>
      <c r="E40" s="13" t="s">
        <v>31</v>
      </c>
      <c r="F40" s="14" t="s">
        <v>32</v>
      </c>
      <c r="G40" s="15" t="s">
        <v>33</v>
      </c>
      <c r="H40" s="9">
        <v>30</v>
      </c>
      <c r="I40" s="12">
        <v>29</v>
      </c>
      <c r="J40" s="21">
        <f t="shared" si="0"/>
        <v>0.966666666666667</v>
      </c>
      <c r="K40" s="22">
        <v>40</v>
      </c>
      <c r="L40" s="22">
        <f t="shared" si="1"/>
        <v>1160</v>
      </c>
      <c r="M40" s="16"/>
    </row>
    <row r="41" s="2" customFormat="1" customHeight="1" spans="1:13">
      <c r="A41" s="6">
        <v>39</v>
      </c>
      <c r="B41" s="12" t="s">
        <v>81</v>
      </c>
      <c r="C41" s="12" t="s">
        <v>29</v>
      </c>
      <c r="D41" s="7" t="s">
        <v>37</v>
      </c>
      <c r="E41" s="13" t="s">
        <v>31</v>
      </c>
      <c r="F41" s="14" t="s">
        <v>32</v>
      </c>
      <c r="G41" s="15" t="s">
        <v>33</v>
      </c>
      <c r="H41" s="9">
        <v>30</v>
      </c>
      <c r="I41" s="12">
        <v>29</v>
      </c>
      <c r="J41" s="21">
        <f t="shared" si="0"/>
        <v>0.966666666666667</v>
      </c>
      <c r="K41" s="22">
        <v>40</v>
      </c>
      <c r="L41" s="22">
        <f t="shared" si="1"/>
        <v>1160</v>
      </c>
      <c r="M41" s="16"/>
    </row>
    <row r="42" s="2" customFormat="1" customHeight="1" spans="1:13">
      <c r="A42" s="6">
        <v>40</v>
      </c>
      <c r="B42" s="12" t="s">
        <v>82</v>
      </c>
      <c r="C42" s="12" t="s">
        <v>29</v>
      </c>
      <c r="D42" s="7" t="s">
        <v>35</v>
      </c>
      <c r="E42" s="13" t="s">
        <v>31</v>
      </c>
      <c r="F42" s="14" t="s">
        <v>32</v>
      </c>
      <c r="G42" s="15" t="s">
        <v>33</v>
      </c>
      <c r="H42" s="9">
        <v>30</v>
      </c>
      <c r="I42" s="12">
        <v>30</v>
      </c>
      <c r="J42" s="21">
        <f t="shared" si="0"/>
        <v>1</v>
      </c>
      <c r="K42" s="22">
        <v>40</v>
      </c>
      <c r="L42" s="22">
        <f t="shared" si="1"/>
        <v>1200</v>
      </c>
      <c r="M42" s="16"/>
    </row>
    <row r="43" s="2" customFormat="1" customHeight="1" spans="1:13">
      <c r="A43" s="6">
        <v>41</v>
      </c>
      <c r="B43" s="12" t="s">
        <v>83</v>
      </c>
      <c r="C43" s="12" t="s">
        <v>15</v>
      </c>
      <c r="D43" s="7" t="s">
        <v>51</v>
      </c>
      <c r="E43" s="13" t="s">
        <v>31</v>
      </c>
      <c r="F43" s="14" t="s">
        <v>32</v>
      </c>
      <c r="G43" s="15" t="s">
        <v>33</v>
      </c>
      <c r="H43" s="9">
        <v>30</v>
      </c>
      <c r="I43" s="12">
        <v>29</v>
      </c>
      <c r="J43" s="21">
        <f t="shared" si="0"/>
        <v>0.966666666666667</v>
      </c>
      <c r="K43" s="22">
        <v>40</v>
      </c>
      <c r="L43" s="22">
        <f t="shared" si="1"/>
        <v>1160</v>
      </c>
      <c r="M43" s="16"/>
    </row>
    <row r="44" s="2" customFormat="1" customHeight="1" spans="1:13">
      <c r="A44" s="6">
        <v>42</v>
      </c>
      <c r="B44" s="12" t="s">
        <v>84</v>
      </c>
      <c r="C44" s="12" t="s">
        <v>15</v>
      </c>
      <c r="D44" s="7" t="s">
        <v>56</v>
      </c>
      <c r="E44" s="13" t="s">
        <v>31</v>
      </c>
      <c r="F44" s="14" t="s">
        <v>32</v>
      </c>
      <c r="G44" s="15" t="s">
        <v>33</v>
      </c>
      <c r="H44" s="9">
        <v>30</v>
      </c>
      <c r="I44" s="12">
        <v>30</v>
      </c>
      <c r="J44" s="21">
        <f t="shared" si="0"/>
        <v>1</v>
      </c>
      <c r="K44" s="22">
        <v>40</v>
      </c>
      <c r="L44" s="22">
        <f t="shared" si="1"/>
        <v>1200</v>
      </c>
      <c r="M44" s="16"/>
    </row>
    <row r="45" s="2" customFormat="1" customHeight="1" spans="1:13">
      <c r="A45" s="6">
        <v>43</v>
      </c>
      <c r="B45" s="12" t="s">
        <v>85</v>
      </c>
      <c r="C45" s="12" t="s">
        <v>15</v>
      </c>
      <c r="D45" s="7" t="s">
        <v>35</v>
      </c>
      <c r="E45" s="13" t="s">
        <v>31</v>
      </c>
      <c r="F45" s="14" t="s">
        <v>32</v>
      </c>
      <c r="G45" s="15" t="s">
        <v>33</v>
      </c>
      <c r="H45" s="9">
        <v>30</v>
      </c>
      <c r="I45" s="12">
        <v>30</v>
      </c>
      <c r="J45" s="21">
        <f t="shared" si="0"/>
        <v>1</v>
      </c>
      <c r="K45" s="22">
        <v>40</v>
      </c>
      <c r="L45" s="22">
        <f t="shared" si="1"/>
        <v>1200</v>
      </c>
      <c r="M45" s="16"/>
    </row>
    <row r="46" s="2" customFormat="1" customHeight="1" spans="1:13">
      <c r="A46" s="6">
        <v>44</v>
      </c>
      <c r="B46" s="12" t="s">
        <v>86</v>
      </c>
      <c r="C46" s="12" t="s">
        <v>15</v>
      </c>
      <c r="D46" s="7" t="s">
        <v>56</v>
      </c>
      <c r="E46" s="13" t="s">
        <v>31</v>
      </c>
      <c r="F46" s="14" t="s">
        <v>32</v>
      </c>
      <c r="G46" s="15" t="s">
        <v>33</v>
      </c>
      <c r="H46" s="9">
        <v>30</v>
      </c>
      <c r="I46" s="12">
        <v>30</v>
      </c>
      <c r="J46" s="21">
        <f t="shared" si="0"/>
        <v>1</v>
      </c>
      <c r="K46" s="22">
        <v>40</v>
      </c>
      <c r="L46" s="22">
        <f t="shared" si="1"/>
        <v>1200</v>
      </c>
      <c r="M46" s="16"/>
    </row>
    <row r="47" s="2" customFormat="1" customHeight="1" spans="1:13">
      <c r="A47" s="6">
        <v>45</v>
      </c>
      <c r="B47" s="12" t="s">
        <v>87</v>
      </c>
      <c r="C47" s="12" t="s">
        <v>29</v>
      </c>
      <c r="D47" s="7" t="s">
        <v>56</v>
      </c>
      <c r="E47" s="13" t="s">
        <v>31</v>
      </c>
      <c r="F47" s="14" t="s">
        <v>32</v>
      </c>
      <c r="G47" s="15" t="s">
        <v>33</v>
      </c>
      <c r="H47" s="9">
        <v>30</v>
      </c>
      <c r="I47" s="12">
        <v>29</v>
      </c>
      <c r="J47" s="21">
        <f t="shared" si="0"/>
        <v>0.966666666666667</v>
      </c>
      <c r="K47" s="22">
        <v>40</v>
      </c>
      <c r="L47" s="22">
        <f t="shared" si="1"/>
        <v>1160</v>
      </c>
      <c r="M47" s="16"/>
    </row>
    <row r="48" s="2" customFormat="1" customHeight="1" spans="1:13">
      <c r="A48" s="6">
        <v>46</v>
      </c>
      <c r="B48" s="12" t="s">
        <v>88</v>
      </c>
      <c r="C48" s="12" t="s">
        <v>15</v>
      </c>
      <c r="D48" s="7" t="s">
        <v>89</v>
      </c>
      <c r="E48" s="13" t="s">
        <v>31</v>
      </c>
      <c r="F48" s="14" t="s">
        <v>32</v>
      </c>
      <c r="G48" s="15" t="s">
        <v>33</v>
      </c>
      <c r="H48" s="9">
        <v>30</v>
      </c>
      <c r="I48" s="12">
        <v>30</v>
      </c>
      <c r="J48" s="21">
        <f t="shared" si="0"/>
        <v>1</v>
      </c>
      <c r="K48" s="22">
        <v>40</v>
      </c>
      <c r="L48" s="22">
        <f t="shared" si="1"/>
        <v>1200</v>
      </c>
      <c r="M48" s="16"/>
    </row>
    <row r="49" s="2" customFormat="1" customHeight="1" spans="1:13">
      <c r="A49" s="6">
        <v>47</v>
      </c>
      <c r="B49" s="12" t="s">
        <v>90</v>
      </c>
      <c r="C49" s="12" t="s">
        <v>15</v>
      </c>
      <c r="D49" s="7" t="s">
        <v>91</v>
      </c>
      <c r="E49" s="13" t="s">
        <v>31</v>
      </c>
      <c r="F49" s="14" t="s">
        <v>32</v>
      </c>
      <c r="G49" s="15" t="s">
        <v>33</v>
      </c>
      <c r="H49" s="9">
        <v>30</v>
      </c>
      <c r="I49" s="12">
        <v>28</v>
      </c>
      <c r="J49" s="21">
        <f t="shared" si="0"/>
        <v>0.933333333333333</v>
      </c>
      <c r="K49" s="22">
        <v>40</v>
      </c>
      <c r="L49" s="22">
        <f t="shared" si="1"/>
        <v>1120</v>
      </c>
      <c r="M49" s="16"/>
    </row>
    <row r="50" s="2" customFormat="1" customHeight="1" spans="1:13">
      <c r="A50" s="6">
        <v>48</v>
      </c>
      <c r="B50" s="12" t="s">
        <v>92</v>
      </c>
      <c r="C50" s="12" t="s">
        <v>15</v>
      </c>
      <c r="D50" s="7" t="s">
        <v>37</v>
      </c>
      <c r="E50" s="13" t="s">
        <v>31</v>
      </c>
      <c r="F50" s="14" t="s">
        <v>32</v>
      </c>
      <c r="G50" s="15" t="s">
        <v>33</v>
      </c>
      <c r="H50" s="9">
        <v>30</v>
      </c>
      <c r="I50" s="12">
        <v>30</v>
      </c>
      <c r="J50" s="21">
        <f t="shared" si="0"/>
        <v>1</v>
      </c>
      <c r="K50" s="22">
        <v>40</v>
      </c>
      <c r="L50" s="22">
        <f t="shared" si="1"/>
        <v>1200</v>
      </c>
      <c r="M50" s="16"/>
    </row>
    <row r="51" s="2" customFormat="1" customHeight="1" spans="1:13">
      <c r="A51" s="6">
        <v>49</v>
      </c>
      <c r="B51" s="8" t="s">
        <v>93</v>
      </c>
      <c r="C51" s="12" t="s">
        <v>29</v>
      </c>
      <c r="D51" s="7" t="s">
        <v>35</v>
      </c>
      <c r="E51" s="13" t="s">
        <v>31</v>
      </c>
      <c r="F51" s="14" t="s">
        <v>32</v>
      </c>
      <c r="G51" s="15" t="s">
        <v>33</v>
      </c>
      <c r="H51" s="9">
        <v>30</v>
      </c>
      <c r="I51" s="12">
        <v>29</v>
      </c>
      <c r="J51" s="21">
        <f t="shared" si="0"/>
        <v>0.966666666666667</v>
      </c>
      <c r="K51" s="22">
        <v>40</v>
      </c>
      <c r="L51" s="22">
        <f t="shared" si="1"/>
        <v>1160</v>
      </c>
      <c r="M51" s="16"/>
    </row>
    <row r="52" s="2" customFormat="1" customHeight="1" spans="1:13">
      <c r="A52" s="6">
        <v>50</v>
      </c>
      <c r="B52" s="12" t="s">
        <v>14</v>
      </c>
      <c r="C52" s="12" t="s">
        <v>15</v>
      </c>
      <c r="D52" s="7" t="s">
        <v>60</v>
      </c>
      <c r="E52" s="13" t="s">
        <v>31</v>
      </c>
      <c r="F52" s="14" t="s">
        <v>32</v>
      </c>
      <c r="G52" s="15" t="s">
        <v>33</v>
      </c>
      <c r="H52" s="9">
        <v>30</v>
      </c>
      <c r="I52" s="12">
        <v>29</v>
      </c>
      <c r="J52" s="21">
        <f t="shared" si="0"/>
        <v>0.966666666666667</v>
      </c>
      <c r="K52" s="22">
        <v>40</v>
      </c>
      <c r="L52" s="22">
        <f t="shared" si="1"/>
        <v>1160</v>
      </c>
      <c r="M52" s="16"/>
    </row>
    <row r="53" s="2" customFormat="1" customHeight="1" spans="1:13">
      <c r="A53" s="6">
        <v>51</v>
      </c>
      <c r="B53" s="12" t="s">
        <v>94</v>
      </c>
      <c r="C53" s="12" t="s">
        <v>29</v>
      </c>
      <c r="D53" s="7" t="s">
        <v>64</v>
      </c>
      <c r="E53" s="13" t="s">
        <v>31</v>
      </c>
      <c r="F53" s="14" t="s">
        <v>32</v>
      </c>
      <c r="G53" s="15" t="s">
        <v>33</v>
      </c>
      <c r="H53" s="9">
        <v>30</v>
      </c>
      <c r="I53" s="12">
        <v>30</v>
      </c>
      <c r="J53" s="21">
        <f t="shared" si="0"/>
        <v>1</v>
      </c>
      <c r="K53" s="22">
        <v>40</v>
      </c>
      <c r="L53" s="22">
        <f t="shared" si="1"/>
        <v>1200</v>
      </c>
      <c r="M53" s="16"/>
    </row>
    <row r="54" s="2" customFormat="1" customHeight="1" spans="1:13">
      <c r="A54" s="6">
        <v>52</v>
      </c>
      <c r="B54" s="15" t="s">
        <v>95</v>
      </c>
      <c r="C54" s="12" t="s">
        <v>15</v>
      </c>
      <c r="D54" s="15" t="s">
        <v>96</v>
      </c>
      <c r="E54" s="15" t="s">
        <v>97</v>
      </c>
      <c r="F54" s="14" t="s">
        <v>32</v>
      </c>
      <c r="G54" s="15" t="s">
        <v>98</v>
      </c>
      <c r="H54" s="9">
        <v>30</v>
      </c>
      <c r="I54" s="12">
        <v>29</v>
      </c>
      <c r="J54" s="21">
        <f>I54/H54*100%</f>
        <v>0.966666666666667</v>
      </c>
      <c r="K54" s="22">
        <v>40</v>
      </c>
      <c r="L54" s="22">
        <f>K54*I54</f>
        <v>1160</v>
      </c>
      <c r="M54" s="16"/>
    </row>
    <row r="55" customHeight="1" spans="1:13">
      <c r="A55" s="16" t="s">
        <v>99</v>
      </c>
      <c r="B55" s="16"/>
      <c r="C55" s="16"/>
      <c r="D55" s="17" t="s">
        <v>100</v>
      </c>
      <c r="E55" s="17" t="s">
        <v>100</v>
      </c>
      <c r="F55" s="17" t="s">
        <v>100</v>
      </c>
      <c r="G55" s="17" t="s">
        <v>100</v>
      </c>
      <c r="H55" s="17" t="s">
        <v>100</v>
      </c>
      <c r="I55" s="17" t="s">
        <v>100</v>
      </c>
      <c r="J55" s="17" t="s">
        <v>100</v>
      </c>
      <c r="K55" s="17" t="s">
        <v>100</v>
      </c>
      <c r="L55" s="23">
        <v>53520</v>
      </c>
      <c r="M55" s="23"/>
    </row>
  </sheetData>
  <autoFilter ref="A2:M55">
    <extLst/>
  </autoFilter>
  <mergeCells count="2">
    <mergeCell ref="A1:M1"/>
    <mergeCell ref="A55:C55"/>
  </mergeCells>
  <printOptions horizontalCentered="1"/>
  <pageMargins left="0.393055555555556" right="0.393055555555556" top="0.590277777777778" bottom="0.590277777777778" header="0.118055555555556" footer="0.354166666666667"/>
  <pageSetup paperSize="9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建档立卡培训名单252人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2019-04-12T03:40:00Z</dcterms:created>
  <cp:lastPrinted>2019-07-11T09:10:00Z</cp:lastPrinted>
  <dcterms:modified xsi:type="dcterms:W3CDTF">2023-04-27T06:55:08Z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ubyTemplateID" linkTarget="0">
    <vt:lpwstr>20</vt:lpwstr>
  </property>
</Properties>
</file>