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4"/>
  </bookViews>
  <sheets>
    <sheet name="表1-2 新增地方政府专项债券情况表" sheetId="2" r:id="rId1"/>
    <sheet name="表1-4 新增地方政府专项债券资金收支情况表" sheetId="4" r:id="rId2"/>
    <sheet name="表1-5新增地方政府债券存续期公开情况表" sheetId="5" r:id="rId3"/>
  </sheets>
  <definedNames>
    <definedName name="_xlnm.Print_Area" localSheetId="2">'表1-5新增地方政府债券存续期公开情况表'!$A$1:$G$10</definedName>
  </definedNames>
  <calcPr calcId="144525"/>
</workbook>
</file>

<file path=xl/sharedStrings.xml><?xml version="1.0" encoding="utf-8"?>
<sst xmlns="http://schemas.openxmlformats.org/spreadsheetml/2006/main" count="109" uniqueCount="80">
  <si>
    <t>DEBT_T_XXGK_CXZQSY</t>
  </si>
  <si>
    <t xml:space="preserve"> AND T.AD_CODE_GK=52 AND T.SET_YEAR_GK=2020 AND T.ZWLB_ID=02</t>
  </si>
  <si>
    <t>AD_CODE_GK#52</t>
  </si>
  <si>
    <t>AD_CODE#52</t>
  </si>
  <si>
    <t>SET_YEAR_GK#2020</t>
  </si>
  <si>
    <t>ad_name#52 贵州省</t>
  </si>
  <si>
    <t>ZWLB_ID#02</t>
  </si>
  <si>
    <t>ZQ_NAME#</t>
  </si>
  <si>
    <t>ZQ_CODE#</t>
  </si>
  <si>
    <t>FXGM_AMT#</t>
  </si>
  <si>
    <t>FX_DATE#</t>
  </si>
  <si>
    <t>ZQ_RATE#</t>
  </si>
  <si>
    <t>ZQQX_NAME#</t>
  </si>
  <si>
    <t>XMZCLX#</t>
  </si>
  <si>
    <t>XMZTZ#</t>
  </si>
  <si>
    <t>XMZTZ_ZQZJ#</t>
  </si>
  <si>
    <t>XMYTZ#</t>
  </si>
  <si>
    <t>XMYTZ_ZQZJ#</t>
  </si>
  <si>
    <t>XMSY#</t>
  </si>
  <si>
    <t>REMARK#</t>
  </si>
  <si>
    <t>set_year#</t>
  </si>
  <si>
    <t>ZQ_ID#</t>
  </si>
  <si>
    <t>ZQQX_ID#</t>
  </si>
  <si>
    <t>附件1：</t>
  </si>
  <si>
    <t>表1-2</t>
  </si>
  <si>
    <t>2020年--2021年末观山湖区发行的新增地方政府专项债券情况表</t>
  </si>
  <si>
    <t>填报单位：观山湖区住房和城乡建设局</t>
  </si>
  <si>
    <t>单位：亿元</t>
  </si>
  <si>
    <t xml:space="preserve">                债券基本信息</t>
  </si>
  <si>
    <t>债券项目资产类型</t>
  </si>
  <si>
    <t>债券项目总投资</t>
  </si>
  <si>
    <t>债券项目已实现投资</t>
  </si>
  <si>
    <t>已取得项目收益</t>
  </si>
  <si>
    <t>备注</t>
  </si>
  <si>
    <t>债券名称</t>
  </si>
  <si>
    <t>债券编码</t>
  </si>
  <si>
    <t>债券类型</t>
  </si>
  <si>
    <t>债券规模</t>
  </si>
  <si>
    <t>发行时间（年/月/日）</t>
  </si>
  <si>
    <t>债券利率(%)</t>
  </si>
  <si>
    <t>债券期限</t>
  </si>
  <si>
    <t>其中：债券资金安排</t>
  </si>
  <si>
    <t>2020年贵州省产业园区建设专项债券（四期）-2020年贵州省专项债券三十四期</t>
  </si>
  <si>
    <t>2005855</t>
  </si>
  <si>
    <t>其他自平衡专项债券</t>
  </si>
  <si>
    <t>2020-08-26</t>
  </si>
  <si>
    <t>3.72</t>
  </si>
  <si>
    <t>15年</t>
  </si>
  <si>
    <t>产业园区基础设施</t>
  </si>
  <si>
    <t>注：本表由使用债券资金的部门不迟于每年6月底前公开，反映截至上年末专项债券及项目信息。</t>
  </si>
  <si>
    <t>DEBT_T_XXGK_CXSRZC</t>
  </si>
  <si>
    <t xml:space="preserve"> AND T.AD_CODE_GK=52 AND T.SET_YEAR_GK=2020 AND T.ZWLB_ID='02'</t>
  </si>
  <si>
    <t>AD_NAME#52 贵州省</t>
  </si>
  <si>
    <t>SET_YEAR#2020</t>
  </si>
  <si>
    <t>SR_AMT#</t>
  </si>
  <si>
    <t>GNFL_NAME#</t>
  </si>
  <si>
    <t>ZC_AMT#</t>
  </si>
  <si>
    <t>GNFL_CODE#</t>
  </si>
  <si>
    <t>表1-4</t>
  </si>
  <si>
    <t>2020年--2021年末观山湖区发行的新增地方政府专项债券资金收支情况表</t>
  </si>
  <si>
    <t>序号</t>
  </si>
  <si>
    <t>2020年--2021年末新增专项债券资金收入</t>
  </si>
  <si>
    <t>2020年--2021年末新增专项债券资金安排的支出</t>
  </si>
  <si>
    <t>金额</t>
  </si>
  <si>
    <t>支出功能分类</t>
  </si>
  <si>
    <t>合计</t>
  </si>
  <si>
    <t>2290402其他地方自行试点项目收益专项债券收入安排的支出</t>
  </si>
  <si>
    <t>表1-5</t>
  </si>
  <si>
    <t>2020年--2021年末观山湖区发行的新增地方政府债券存续期公开情况表</t>
  </si>
  <si>
    <t>填报单位：</t>
  </si>
  <si>
    <t>观山湖区住房和城乡建设局</t>
  </si>
  <si>
    <t>项目名称</t>
  </si>
  <si>
    <t>项目总投资</t>
  </si>
  <si>
    <t>债券额度</t>
  </si>
  <si>
    <t>建设进度及运营情况</t>
  </si>
  <si>
    <t xml:space="preserve">贵州现代金融会展服务产业集聚区配套基础设施项目
</t>
  </si>
  <si>
    <t>贵阳市观山湖区林城东路与长岭北路交叉口人行地下通道工程已完工并投入使用，观山湖区七号路道路工程完成道路建设1871.562m，已全部完工并投入使用。</t>
  </si>
  <si>
    <t>贵阳市贵安数据产业园配套项目</t>
  </si>
  <si>
    <t>宾阳大道延伸段一期道路工程已完工并投入使用。</t>
  </si>
  <si>
    <t>注：本表由使用债券资金的部门不迟于每年6月底前公开，反映截至上年末一般债券及项目信息。</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</si>
</sst>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176" formatCode="#,##0.00_ "/>
    <numFmt numFmtId="44" formatCode="_ &quot;￥&quot;* #,##0.00_ ;_ &quot;￥&quot;* \-#,##0.00_ ;_ &quot;￥&quot;* &quot;-&quot;??_ ;_ @_ "/>
    <numFmt numFmtId="43" formatCode="_ * #,##0.00_ ;_ * \-#,##0.00_ ;_ * &quot;-&quot;??_ ;_ @_ "/>
    <numFmt numFmtId="177" formatCode="0.00_ "/>
    <numFmt numFmtId="178" formatCode="#,##0_ "/>
    <numFmt numFmtId="179" formatCode="#,##0.000"/>
  </numFmts>
  <fonts count="30">
    <font>
      <sz val="11"/>
      <color indexed="8"/>
      <name val="宋体"/>
      <charset val="1"/>
      <scheme val="minor"/>
    </font>
    <font>
      <sz val="9"/>
      <color indexed="8"/>
      <name val="宋体"/>
      <charset val="134"/>
      <scheme val="minor"/>
    </font>
    <font>
      <sz val="9"/>
      <name val="SimSun"/>
      <charset val="134"/>
    </font>
    <font>
      <b/>
      <sz val="15"/>
      <name val="微软雅黑"/>
      <charset val="134"/>
    </font>
    <font>
      <sz val="11"/>
      <name val="SimSun"/>
      <charset val="134"/>
    </font>
    <font>
      <b/>
      <sz val="11"/>
      <name val="SimSun"/>
      <charset val="134"/>
    </font>
    <font>
      <b/>
      <sz val="11"/>
      <name val="微软雅黑"/>
      <charset val="134"/>
    </font>
    <font>
      <sz val="11"/>
      <name val="宋体"/>
      <charset val="134"/>
    </font>
    <font>
      <sz val="11"/>
      <color indexed="8"/>
      <name val="SimSun"/>
      <charset val="134"/>
    </font>
    <font>
      <sz val="10"/>
      <color theme="1"/>
      <name val="宋体"/>
      <charset val="134"/>
      <scheme val="minor"/>
    </font>
    <font>
      <sz val="11"/>
      <color theme="0"/>
      <name val="宋体"/>
      <charset val="0"/>
      <scheme val="minor"/>
    </font>
    <font>
      <b/>
      <sz val="11"/>
      <color theme="3"/>
      <name val="宋体"/>
      <charset val="134"/>
      <scheme val="minor"/>
    </font>
    <font>
      <sz val="11"/>
      <color theme="1"/>
      <name val="宋体"/>
      <charset val="134"/>
      <scheme val="minor"/>
    </font>
    <font>
      <i/>
      <sz val="11"/>
      <color rgb="FF7F7F7F"/>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3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medium">
        <color rgb="FF000000"/>
      </bottom>
      <diagonal/>
    </border>
    <border>
      <left/>
      <right style="thin">
        <color rgb="FF000000"/>
      </right>
      <top/>
      <bottom style="medium">
        <color rgb="FF000000"/>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17" fillId="7" borderId="0" applyNumberFormat="0" applyBorder="0" applyAlignment="0" applyProtection="0">
      <alignment vertical="center"/>
    </xf>
    <xf numFmtId="0" fontId="18" fillId="8" borderId="2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0" borderId="0" applyNumberFormat="0" applyBorder="0" applyAlignment="0" applyProtection="0">
      <alignment vertical="center"/>
    </xf>
    <xf numFmtId="0" fontId="21" fillId="11" borderId="0" applyNumberFormat="0" applyBorder="0" applyAlignment="0" applyProtection="0">
      <alignment vertical="center"/>
    </xf>
    <xf numFmtId="43" fontId="12" fillId="0" borderId="0" applyFont="0" applyFill="0" applyBorder="0" applyAlignment="0" applyProtection="0">
      <alignment vertical="center"/>
    </xf>
    <xf numFmtId="0" fontId="10" fillId="15"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12" borderId="27" applyNumberFormat="0" applyFont="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4" applyNumberFormat="0" applyFill="0" applyAlignment="0" applyProtection="0">
      <alignment vertical="center"/>
    </xf>
    <xf numFmtId="0" fontId="22" fillId="0" borderId="24" applyNumberFormat="0" applyFill="0" applyAlignment="0" applyProtection="0">
      <alignment vertical="center"/>
    </xf>
    <xf numFmtId="0" fontId="10" fillId="6" borderId="0" applyNumberFormat="0" applyBorder="0" applyAlignment="0" applyProtection="0">
      <alignment vertical="center"/>
    </xf>
    <xf numFmtId="0" fontId="11" fillId="0" borderId="23" applyNumberFormat="0" applyFill="0" applyAlignment="0" applyProtection="0">
      <alignment vertical="center"/>
    </xf>
    <xf numFmtId="0" fontId="10" fillId="20" borderId="0" applyNumberFormat="0" applyBorder="0" applyAlignment="0" applyProtection="0">
      <alignment vertical="center"/>
    </xf>
    <xf numFmtId="0" fontId="25" fillId="16" borderId="29" applyNumberFormat="0" applyAlignment="0" applyProtection="0">
      <alignment vertical="center"/>
    </xf>
    <xf numFmtId="0" fontId="26" fillId="16" borderId="25" applyNumberFormat="0" applyAlignment="0" applyProtection="0">
      <alignment vertical="center"/>
    </xf>
    <xf numFmtId="0" fontId="19" fillId="9" borderId="26" applyNumberFormat="0" applyAlignment="0" applyProtection="0">
      <alignment vertical="center"/>
    </xf>
    <xf numFmtId="0" fontId="17" fillId="21" borderId="0" applyNumberFormat="0" applyBorder="0" applyAlignment="0" applyProtection="0">
      <alignment vertical="center"/>
    </xf>
    <xf numFmtId="0" fontId="10" fillId="22" borderId="0" applyNumberFormat="0" applyBorder="0" applyAlignment="0" applyProtection="0">
      <alignment vertical="center"/>
    </xf>
    <xf numFmtId="0" fontId="28" fillId="0" borderId="30" applyNumberFormat="0" applyFill="0" applyAlignment="0" applyProtection="0">
      <alignment vertical="center"/>
    </xf>
    <xf numFmtId="0" fontId="24" fillId="0" borderId="28" applyNumberFormat="0" applyFill="0" applyAlignment="0" applyProtection="0">
      <alignment vertical="center"/>
    </xf>
    <xf numFmtId="0" fontId="16" fillId="5" borderId="0" applyNumberFormat="0" applyBorder="0" applyAlignment="0" applyProtection="0">
      <alignment vertical="center"/>
    </xf>
    <xf numFmtId="0" fontId="23" fillId="14" borderId="0" applyNumberFormat="0" applyBorder="0" applyAlignment="0" applyProtection="0">
      <alignment vertical="center"/>
    </xf>
    <xf numFmtId="0" fontId="17" fillId="23" borderId="0" applyNumberFormat="0" applyBorder="0" applyAlignment="0" applyProtection="0">
      <alignment vertical="center"/>
    </xf>
    <xf numFmtId="0" fontId="10" fillId="26" borderId="0" applyNumberFormat="0" applyBorder="0" applyAlignment="0" applyProtection="0">
      <alignment vertical="center"/>
    </xf>
    <xf numFmtId="0" fontId="17" fillId="18"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0" fillId="13" borderId="0" applyNumberFormat="0" applyBorder="0" applyAlignment="0" applyProtection="0">
      <alignment vertical="center"/>
    </xf>
    <xf numFmtId="0" fontId="10" fillId="24" borderId="0" applyNumberFormat="0" applyBorder="0" applyAlignment="0" applyProtection="0">
      <alignment vertical="center"/>
    </xf>
    <xf numFmtId="0" fontId="17" fillId="17" borderId="0" applyNumberFormat="0" applyBorder="0" applyAlignment="0" applyProtection="0">
      <alignment vertical="center"/>
    </xf>
    <xf numFmtId="0" fontId="17" fillId="27" borderId="0" applyNumberFormat="0" applyBorder="0" applyAlignment="0" applyProtection="0">
      <alignment vertical="center"/>
    </xf>
    <xf numFmtId="0" fontId="10" fillId="3" borderId="0" applyNumberFormat="0" applyBorder="0" applyAlignment="0" applyProtection="0">
      <alignment vertical="center"/>
    </xf>
    <xf numFmtId="0" fontId="17" fillId="30" borderId="0" applyNumberFormat="0" applyBorder="0" applyAlignment="0" applyProtection="0">
      <alignment vertical="center"/>
    </xf>
    <xf numFmtId="0" fontId="10" fillId="31" borderId="0" applyNumberFormat="0" applyBorder="0" applyAlignment="0" applyProtection="0">
      <alignment vertical="center"/>
    </xf>
    <xf numFmtId="0" fontId="10" fillId="4" borderId="0" applyNumberFormat="0" applyBorder="0" applyAlignment="0" applyProtection="0">
      <alignment vertical="center"/>
    </xf>
    <xf numFmtId="0" fontId="17" fillId="32" borderId="0" applyNumberFormat="0" applyBorder="0" applyAlignment="0" applyProtection="0">
      <alignment vertical="center"/>
    </xf>
    <xf numFmtId="0" fontId="10" fillId="2" borderId="0" applyNumberFormat="0" applyBorder="0" applyAlignment="0" applyProtection="0">
      <alignment vertical="center"/>
    </xf>
  </cellStyleXfs>
  <cellXfs count="59">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2" fillId="0" borderId="0"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5" xfId="0" applyFont="1" applyBorder="1" applyAlignment="1">
      <alignment horizontal="left" vertical="center"/>
    </xf>
    <xf numFmtId="0" fontId="0" fillId="0" borderId="5" xfId="0" applyFont="1" applyBorder="1">
      <alignment vertical="center"/>
    </xf>
    <xf numFmtId="177" fontId="0" fillId="0" borderId="5" xfId="0" applyNumberFormat="1" applyFont="1" applyBorder="1" applyAlignment="1">
      <alignment horizontal="center" vertical="center"/>
    </xf>
    <xf numFmtId="0" fontId="0" fillId="0" borderId="5" xfId="0" applyFont="1" applyBorder="1" applyAlignment="1">
      <alignment horizontal="center" vertical="center"/>
    </xf>
    <xf numFmtId="0" fontId="7"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177" fontId="0" fillId="0" borderId="6" xfId="0" applyNumberFormat="1" applyFont="1" applyFill="1" applyBorder="1" applyAlignment="1">
      <alignment horizontal="center" vertical="center"/>
    </xf>
    <xf numFmtId="176" fontId="0" fillId="0" borderId="6" xfId="0" applyNumberFormat="1"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6" xfId="0" applyFont="1" applyFill="1" applyBorder="1">
      <alignment vertical="center"/>
    </xf>
    <xf numFmtId="0" fontId="0" fillId="0" borderId="0" xfId="0" applyFont="1" applyFill="1" applyBorder="1">
      <alignment vertical="center"/>
    </xf>
    <xf numFmtId="0" fontId="0" fillId="0" borderId="6" xfId="0" applyFont="1" applyFill="1" applyBorder="1" applyAlignment="1">
      <alignment horizontal="center" vertical="center"/>
    </xf>
    <xf numFmtId="0" fontId="0" fillId="0" borderId="7" xfId="0" applyFont="1" applyFill="1" applyBorder="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0" borderId="6" xfId="0" applyFont="1" applyBorder="1" applyAlignment="1">
      <alignment horizontal="center" vertical="center" wrapText="1"/>
    </xf>
    <xf numFmtId="0" fontId="4" fillId="0" borderId="6" xfId="0" applyFont="1" applyBorder="1" applyAlignment="1">
      <alignment vertical="center" wrapText="1"/>
    </xf>
    <xf numFmtId="0" fontId="2" fillId="0" borderId="6" xfId="0" applyFont="1" applyBorder="1" applyAlignment="1">
      <alignment vertical="center" wrapText="1"/>
    </xf>
    <xf numFmtId="4" fontId="4" fillId="0" borderId="6" xfId="0" applyNumberFormat="1"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4" fontId="8" fillId="0" borderId="6"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4" fontId="8" fillId="0" borderId="14"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0" fontId="2" fillId="0" borderId="15"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horizontal="center" vertical="center" wrapText="1"/>
    </xf>
    <xf numFmtId="0" fontId="5" fillId="0" borderId="16" xfId="0" applyFont="1" applyBorder="1" applyAlignment="1">
      <alignment vertical="center" wrapText="1"/>
    </xf>
    <xf numFmtId="4" fontId="7" fillId="0" borderId="6" xfId="0" applyNumberFormat="1" applyFont="1" applyFill="1" applyBorder="1" applyAlignment="1">
      <alignment horizontal="center" vertical="center"/>
    </xf>
    <xf numFmtId="4" fontId="8" fillId="0" borderId="20" xfId="0" applyNumberFormat="1" applyFont="1" applyFill="1" applyBorder="1" applyAlignment="1">
      <alignment horizontal="center" vertical="center" wrapText="1"/>
    </xf>
    <xf numFmtId="179" fontId="4" fillId="0" borderId="6"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21" xfId="0" applyFont="1" applyFill="1" applyBorder="1" applyAlignment="1">
      <alignment vertical="center" wrapText="1"/>
    </xf>
    <xf numFmtId="0" fontId="2" fillId="0" borderId="0" xfId="0" applyFont="1" applyFill="1" applyBorder="1" applyAlignment="1">
      <alignment vertical="center" wrapText="1"/>
    </xf>
    <xf numFmtId="3" fontId="7" fillId="0" borderId="2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tabSelected="1" workbookViewId="0">
      <pane xSplit="1" ySplit="9" topLeftCell="B10" activePane="bottomRight" state="frozen"/>
      <selection/>
      <selection pane="topRight"/>
      <selection pane="bottomLeft"/>
      <selection pane="bottomRight" activeCell="E14" sqref="E14"/>
    </sheetView>
  </sheetViews>
  <sheetFormatPr defaultColWidth="10" defaultRowHeight="13.5"/>
  <cols>
    <col min="1" max="1" width="37.5" customWidth="1"/>
    <col min="2" max="2" width="14.1333333333333" customWidth="1"/>
    <col min="3" max="3" width="21.1333333333333" customWidth="1"/>
    <col min="4" max="4" width="13.5" customWidth="1"/>
    <col min="5" max="5" width="18" customWidth="1"/>
    <col min="6" max="6" width="10.5" customWidth="1"/>
    <col min="7" max="7" width="10" customWidth="1"/>
    <col min="8" max="8" width="13.6333333333333" customWidth="1"/>
    <col min="9" max="9" width="13.1333333333333" customWidth="1"/>
    <col min="10" max="10" width="21.1333333333333" customWidth="1"/>
    <col min="11" max="11" width="12.3833333333333" customWidth="1"/>
    <col min="12" max="12" width="17.5" customWidth="1"/>
    <col min="13" max="13" width="16" customWidth="1"/>
    <col min="14" max="14" width="9.75" customWidth="1"/>
    <col min="15" max="17" width="9" hidden="1"/>
    <col min="18" max="18" width="9.75" customWidth="1"/>
  </cols>
  <sheetData>
    <row r="1" ht="56.25" hidden="1" spans="1:2">
      <c r="A1" s="4" t="s">
        <v>0</v>
      </c>
      <c r="B1" s="4" t="s">
        <v>1</v>
      </c>
    </row>
    <row r="2" hidden="1" spans="1:7">
      <c r="A2" s="4" t="s">
        <v>2</v>
      </c>
      <c r="B2" s="4" t="s">
        <v>3</v>
      </c>
      <c r="C2" s="4" t="s">
        <v>4</v>
      </c>
      <c r="D2" s="4" t="s">
        <v>5</v>
      </c>
      <c r="E2" s="4" t="s">
        <v>6</v>
      </c>
      <c r="F2" s="4"/>
      <c r="G2" s="4"/>
    </row>
    <row r="3" hidden="1" spans="1:17">
      <c r="A3" s="4" t="s">
        <v>7</v>
      </c>
      <c r="B3" s="4" t="s">
        <v>8</v>
      </c>
      <c r="D3" s="4" t="s">
        <v>9</v>
      </c>
      <c r="E3" s="4" t="s">
        <v>10</v>
      </c>
      <c r="F3" s="4" t="s">
        <v>11</v>
      </c>
      <c r="G3" s="4" t="s">
        <v>12</v>
      </c>
      <c r="H3" s="4" t="s">
        <v>13</v>
      </c>
      <c r="I3" s="4" t="s">
        <v>14</v>
      </c>
      <c r="J3" s="4" t="s">
        <v>15</v>
      </c>
      <c r="K3" s="4" t="s">
        <v>16</v>
      </c>
      <c r="L3" s="4" t="s">
        <v>17</v>
      </c>
      <c r="M3" s="4" t="s">
        <v>18</v>
      </c>
      <c r="N3" s="4" t="s">
        <v>19</v>
      </c>
      <c r="O3" s="4" t="s">
        <v>20</v>
      </c>
      <c r="P3" s="4" t="s">
        <v>21</v>
      </c>
      <c r="Q3" s="4" t="s">
        <v>22</v>
      </c>
    </row>
    <row r="4" spans="1:17">
      <c r="A4" s="4" t="s">
        <v>23</v>
      </c>
      <c r="B4" s="4"/>
      <c r="D4" s="4"/>
      <c r="E4" s="4"/>
      <c r="F4" s="4"/>
      <c r="G4" s="4"/>
      <c r="H4" s="4"/>
      <c r="I4" s="4"/>
      <c r="J4" s="4"/>
      <c r="K4" s="4"/>
      <c r="L4" s="4"/>
      <c r="M4" s="4"/>
      <c r="N4" s="4"/>
      <c r="O4" s="4"/>
      <c r="P4" s="4"/>
      <c r="Q4" s="4"/>
    </row>
    <row r="5" ht="14.25" customHeight="1" spans="1:1">
      <c r="A5" s="4" t="s">
        <v>24</v>
      </c>
    </row>
    <row r="6" ht="27.95" customHeight="1" spans="1:14">
      <c r="A6" s="27" t="s">
        <v>25</v>
      </c>
      <c r="B6" s="27"/>
      <c r="C6" s="27"/>
      <c r="D6" s="27"/>
      <c r="E6" s="27"/>
      <c r="F6" s="27"/>
      <c r="G6" s="27"/>
      <c r="H6" s="27"/>
      <c r="I6" s="27"/>
      <c r="J6" s="27"/>
      <c r="K6" s="27"/>
      <c r="L6" s="27"/>
      <c r="M6" s="27"/>
      <c r="N6" s="27"/>
    </row>
    <row r="7" ht="14.25" customHeight="1" spans="1:14">
      <c r="A7" s="4" t="s">
        <v>26</v>
      </c>
      <c r="B7" s="4"/>
      <c r="C7" s="4"/>
      <c r="D7" s="4"/>
      <c r="E7" s="4"/>
      <c r="F7" s="4"/>
      <c r="G7" s="4"/>
      <c r="J7" s="4"/>
      <c r="K7" s="4"/>
      <c r="L7" s="4"/>
      <c r="N7" s="4" t="s">
        <v>27</v>
      </c>
    </row>
    <row r="8" ht="18" customHeight="1" spans="1:14">
      <c r="A8" s="36"/>
      <c r="B8" s="37" t="s">
        <v>28</v>
      </c>
      <c r="C8" s="37"/>
      <c r="D8" s="37"/>
      <c r="E8" s="37"/>
      <c r="F8" s="37"/>
      <c r="G8" s="37"/>
      <c r="H8" s="38" t="s">
        <v>29</v>
      </c>
      <c r="I8" s="46" t="s">
        <v>30</v>
      </c>
      <c r="J8" s="46"/>
      <c r="K8" s="47" t="s">
        <v>31</v>
      </c>
      <c r="L8" s="47"/>
      <c r="M8" s="48" t="s">
        <v>32</v>
      </c>
      <c r="N8" s="49" t="s">
        <v>33</v>
      </c>
    </row>
    <row r="9" ht="33" customHeight="1" spans="1:14">
      <c r="A9" s="39" t="s">
        <v>34</v>
      </c>
      <c r="B9" s="40" t="s">
        <v>35</v>
      </c>
      <c r="C9" s="40" t="s">
        <v>36</v>
      </c>
      <c r="D9" s="40" t="s">
        <v>37</v>
      </c>
      <c r="E9" s="40" t="s">
        <v>38</v>
      </c>
      <c r="F9" s="40" t="s">
        <v>39</v>
      </c>
      <c r="G9" s="40" t="s">
        <v>40</v>
      </c>
      <c r="H9" s="38"/>
      <c r="I9" s="50"/>
      <c r="J9" s="40" t="s">
        <v>41</v>
      </c>
      <c r="K9" s="50"/>
      <c r="L9" s="40" t="s">
        <v>41</v>
      </c>
      <c r="M9" s="48"/>
      <c r="N9" s="51"/>
    </row>
    <row r="10" s="3" customFormat="1" ht="28.7" customHeight="1" spans="1:16">
      <c r="A10" s="33" t="s">
        <v>42</v>
      </c>
      <c r="B10" s="41" t="s">
        <v>43</v>
      </c>
      <c r="C10" s="42" t="s">
        <v>44</v>
      </c>
      <c r="D10" s="43">
        <v>1.2882</v>
      </c>
      <c r="E10" s="42" t="s">
        <v>45</v>
      </c>
      <c r="F10" s="42" t="s">
        <v>46</v>
      </c>
      <c r="G10" s="42" t="s">
        <v>47</v>
      </c>
      <c r="H10" s="44" t="s">
        <v>48</v>
      </c>
      <c r="I10" s="52">
        <v>4.641916</v>
      </c>
      <c r="J10" s="53">
        <v>1.2882</v>
      </c>
      <c r="K10" s="54">
        <v>3.9954</v>
      </c>
      <c r="L10" s="35">
        <v>1.2882</v>
      </c>
      <c r="M10" s="55">
        <v>0</v>
      </c>
      <c r="N10" s="56"/>
      <c r="O10" s="57"/>
      <c r="P10" s="57"/>
    </row>
    <row r="11" s="3" customFormat="1" ht="28.7" customHeight="1" spans="1:16">
      <c r="A11" s="33" t="s">
        <v>42</v>
      </c>
      <c r="B11" s="41" t="s">
        <v>43</v>
      </c>
      <c r="C11" s="42" t="s">
        <v>44</v>
      </c>
      <c r="D11" s="43">
        <v>2</v>
      </c>
      <c r="E11" s="42" t="s">
        <v>45</v>
      </c>
      <c r="F11" s="42" t="s">
        <v>46</v>
      </c>
      <c r="G11" s="42" t="s">
        <v>47</v>
      </c>
      <c r="H11" s="44" t="s">
        <v>48</v>
      </c>
      <c r="I11" s="58">
        <v>41.44</v>
      </c>
      <c r="J11" s="53">
        <v>2</v>
      </c>
      <c r="K11" s="55">
        <v>4</v>
      </c>
      <c r="L11" s="35">
        <v>2</v>
      </c>
      <c r="M11" s="55">
        <v>0</v>
      </c>
      <c r="N11" s="56"/>
      <c r="O11" s="57"/>
      <c r="P11" s="57"/>
    </row>
    <row r="12" ht="14.25" customHeight="1" spans="1:10">
      <c r="A12" s="45" t="s">
        <v>49</v>
      </c>
      <c r="B12" s="45"/>
      <c r="C12" s="45"/>
      <c r="D12" s="45"/>
      <c r="E12" s="45"/>
      <c r="F12" s="45"/>
      <c r="G12" s="45"/>
      <c r="H12" s="45"/>
      <c r="I12" s="45"/>
      <c r="J12" s="45"/>
    </row>
  </sheetData>
  <mergeCells count="8">
    <mergeCell ref="A6:N6"/>
    <mergeCell ref="B8:G8"/>
    <mergeCell ref="I8:J8"/>
    <mergeCell ref="K8:L8"/>
    <mergeCell ref="A12:J12"/>
    <mergeCell ref="H8:H9"/>
    <mergeCell ref="M8:M9"/>
    <mergeCell ref="N8:N9"/>
  </mergeCells>
  <pageMargins left="0.511805555555556" right="0.432638888888889" top="0.26875" bottom="0.26875" header="0" footer="0"/>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opLeftCell="B4" workbookViewId="0">
      <selection activeCell="C24" sqref="C24"/>
    </sheetView>
  </sheetViews>
  <sheetFormatPr defaultColWidth="10" defaultRowHeight="13.5" outlineLevelCol="6"/>
  <cols>
    <col min="1" max="1" width="9" hidden="1"/>
    <col min="2" max="2" width="17.5" customWidth="1"/>
    <col min="3" max="3" width="38.6333333333333" customWidth="1"/>
    <col min="4" max="4" width="23.25" customWidth="1"/>
    <col min="5" max="5" width="27.8833333333333" customWidth="1"/>
    <col min="6" max="6" width="21.6333333333333" customWidth="1"/>
    <col min="7" max="7" width="9" hidden="1"/>
    <col min="8" max="8" width="9.75" customWidth="1"/>
  </cols>
  <sheetData>
    <row r="1" ht="22.5" hidden="1" spans="1:3">
      <c r="A1" s="4">
        <v>0</v>
      </c>
      <c r="B1" s="4" t="s">
        <v>50</v>
      </c>
      <c r="C1" s="4" t="s">
        <v>51</v>
      </c>
    </row>
    <row r="2" hidden="1" spans="1:7">
      <c r="A2" s="4">
        <v>0</v>
      </c>
      <c r="B2" s="4" t="s">
        <v>2</v>
      </c>
      <c r="C2" s="4" t="s">
        <v>3</v>
      </c>
      <c r="D2" s="4" t="s">
        <v>4</v>
      </c>
      <c r="E2" s="4" t="s">
        <v>52</v>
      </c>
      <c r="F2" s="4" t="s">
        <v>53</v>
      </c>
      <c r="G2" s="4" t="s">
        <v>6</v>
      </c>
    </row>
    <row r="3" hidden="1" spans="1:7">
      <c r="A3" s="4">
        <v>0</v>
      </c>
      <c r="C3" s="4" t="s">
        <v>7</v>
      </c>
      <c r="D3" s="4" t="s">
        <v>54</v>
      </c>
      <c r="E3" s="4" t="s">
        <v>55</v>
      </c>
      <c r="F3" s="4" t="s">
        <v>56</v>
      </c>
      <c r="G3" s="4" t="s">
        <v>57</v>
      </c>
    </row>
    <row r="4" spans="1:7">
      <c r="A4" s="4"/>
      <c r="B4" s="4" t="s">
        <v>23</v>
      </c>
      <c r="C4" s="4"/>
      <c r="D4" s="4"/>
      <c r="E4" s="4"/>
      <c r="F4" s="4"/>
      <c r="G4" s="4"/>
    </row>
    <row r="5" ht="14.25" customHeight="1" spans="1:2">
      <c r="A5" s="4">
        <v>0</v>
      </c>
      <c r="B5" s="4" t="s">
        <v>58</v>
      </c>
    </row>
    <row r="6" ht="27.95" customHeight="1" spans="1:6">
      <c r="A6" s="4">
        <v>0</v>
      </c>
      <c r="B6" s="27" t="s">
        <v>59</v>
      </c>
      <c r="C6" s="27"/>
      <c r="D6" s="27"/>
      <c r="E6" s="27"/>
      <c r="F6" s="27"/>
    </row>
    <row r="7" ht="14.25" customHeight="1" spans="1:6">
      <c r="A7" s="4">
        <v>0</v>
      </c>
      <c r="B7" t="s">
        <v>26</v>
      </c>
      <c r="F7" s="28" t="s">
        <v>27</v>
      </c>
    </row>
    <row r="8" ht="19.9" customHeight="1" spans="1:6">
      <c r="A8" s="4">
        <v>0</v>
      </c>
      <c r="B8" s="29" t="s">
        <v>60</v>
      </c>
      <c r="C8" s="29" t="s">
        <v>61</v>
      </c>
      <c r="D8" s="29"/>
      <c r="E8" s="29" t="s">
        <v>62</v>
      </c>
      <c r="F8" s="29"/>
    </row>
    <row r="9" ht="19.9" customHeight="1" spans="1:6">
      <c r="A9" s="4">
        <v>0</v>
      </c>
      <c r="B9" s="29"/>
      <c r="C9" s="29" t="s">
        <v>34</v>
      </c>
      <c r="D9" s="29" t="s">
        <v>63</v>
      </c>
      <c r="E9" s="29" t="s">
        <v>64</v>
      </c>
      <c r="F9" s="29" t="s">
        <v>63</v>
      </c>
    </row>
    <row r="10" ht="17.25" customHeight="1" spans="1:7">
      <c r="A10" s="4">
        <v>0</v>
      </c>
      <c r="B10" s="30" t="s">
        <v>65</v>
      </c>
      <c r="C10" s="31"/>
      <c r="D10" s="32">
        <f>SUM(D11:D12)</f>
        <v>3.2882</v>
      </c>
      <c r="E10" s="31"/>
      <c r="F10" s="32">
        <f>SUM(F11:F12)</f>
        <v>3.2882</v>
      </c>
      <c r="G10" s="4"/>
    </row>
    <row r="11" s="3" customFormat="1" ht="45.95" customHeight="1" spans="2:6">
      <c r="B11" s="33">
        <v>1</v>
      </c>
      <c r="C11" s="34" t="s">
        <v>42</v>
      </c>
      <c r="D11" s="35">
        <v>1.2882</v>
      </c>
      <c r="E11" s="33" t="s">
        <v>66</v>
      </c>
      <c r="F11" s="35">
        <v>1.2882</v>
      </c>
    </row>
    <row r="12" s="3" customFormat="1" ht="45.95" customHeight="1" spans="2:6">
      <c r="B12" s="33">
        <v>2</v>
      </c>
      <c r="C12" s="34" t="s">
        <v>42</v>
      </c>
      <c r="D12" s="35">
        <v>2</v>
      </c>
      <c r="E12" s="33" t="s">
        <v>66</v>
      </c>
      <c r="F12" s="35">
        <v>2</v>
      </c>
    </row>
  </sheetData>
  <mergeCells count="5">
    <mergeCell ref="B6:F6"/>
    <mergeCell ref="B7:C7"/>
    <mergeCell ref="C8:D8"/>
    <mergeCell ref="E8:F8"/>
    <mergeCell ref="B8:B9"/>
  </mergeCells>
  <pageMargins left="0.75" right="0.747916666666667" top="0.2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B14" sqref="B14"/>
    </sheetView>
  </sheetViews>
  <sheetFormatPr defaultColWidth="8.88333333333333" defaultRowHeight="13.5"/>
  <cols>
    <col min="1" max="1" width="11.3833333333333" customWidth="1"/>
    <col min="2" max="2" width="32.1333333333333" customWidth="1"/>
    <col min="3" max="5" width="14.5" customWidth="1"/>
    <col min="6" max="6" width="71.75" customWidth="1"/>
    <col min="7" max="7" width="13.5" customWidth="1"/>
  </cols>
  <sheetData>
    <row r="1" spans="1:1">
      <c r="A1" s="4" t="s">
        <v>23</v>
      </c>
    </row>
    <row r="2" s="1" customFormat="1" ht="11.25" spans="1:1">
      <c r="A2" s="4" t="s">
        <v>67</v>
      </c>
    </row>
    <row r="3" ht="21.95" customHeight="1" spans="1:14">
      <c r="A3" s="5" t="s">
        <v>68</v>
      </c>
      <c r="B3" s="5"/>
      <c r="C3" s="5"/>
      <c r="D3" s="5"/>
      <c r="E3" s="5"/>
      <c r="F3" s="5"/>
      <c r="G3" s="5"/>
      <c r="H3" s="6"/>
      <c r="I3" s="6"/>
      <c r="J3" s="6"/>
      <c r="K3" s="6"/>
      <c r="L3" s="6"/>
      <c r="M3" s="6"/>
      <c r="N3" s="6"/>
    </row>
    <row r="4" ht="9.95" customHeight="1" spans="1:14">
      <c r="A4" s="5"/>
      <c r="B4" s="5"/>
      <c r="C4" s="5"/>
      <c r="D4" s="5"/>
      <c r="E4" s="5"/>
      <c r="F4" s="5"/>
      <c r="G4" s="5"/>
      <c r="H4" s="6"/>
      <c r="I4" s="6"/>
      <c r="J4" s="6"/>
      <c r="K4" s="6"/>
      <c r="L4" s="6"/>
      <c r="M4" s="6"/>
      <c r="N4" s="6"/>
    </row>
    <row r="5" ht="14.25" customHeight="1" spans="1:7">
      <c r="A5" s="7" t="s">
        <v>69</v>
      </c>
      <c r="B5" s="7" t="s">
        <v>70</v>
      </c>
      <c r="C5" s="7"/>
      <c r="D5" s="7"/>
      <c r="E5" s="7"/>
      <c r="F5" s="7"/>
      <c r="G5" s="8" t="s">
        <v>27</v>
      </c>
    </row>
    <row r="6" s="2" customFormat="1" ht="18.95" customHeight="1" spans="1:14">
      <c r="A6" s="9" t="s">
        <v>60</v>
      </c>
      <c r="B6" s="10" t="s">
        <v>71</v>
      </c>
      <c r="C6" s="10" t="s">
        <v>72</v>
      </c>
      <c r="D6" s="10" t="s">
        <v>36</v>
      </c>
      <c r="E6" s="10" t="s">
        <v>73</v>
      </c>
      <c r="F6" s="11" t="s">
        <v>74</v>
      </c>
      <c r="G6" s="12" t="s">
        <v>33</v>
      </c>
      <c r="H6" s="13"/>
      <c r="I6" s="13"/>
      <c r="J6" s="13"/>
      <c r="K6" s="13"/>
      <c r="L6" s="13"/>
      <c r="M6" s="13"/>
      <c r="N6" s="13"/>
    </row>
    <row r="7" spans="1:7">
      <c r="A7" s="14" t="s">
        <v>65</v>
      </c>
      <c r="B7" s="15"/>
      <c r="C7" s="16">
        <f>SUM(C8:C9)</f>
        <v>46.081916</v>
      </c>
      <c r="D7" s="17"/>
      <c r="E7" s="16">
        <f>SUM(E8:E9)</f>
        <v>3.2882</v>
      </c>
      <c r="F7" s="15"/>
      <c r="G7" s="15"/>
    </row>
    <row r="8" s="3" customFormat="1" ht="39" customHeight="1" spans="1:9">
      <c r="A8" s="18">
        <v>1</v>
      </c>
      <c r="B8" s="19" t="s">
        <v>75</v>
      </c>
      <c r="C8" s="20">
        <v>4.641916</v>
      </c>
      <c r="D8" s="19" t="s">
        <v>44</v>
      </c>
      <c r="E8" s="21">
        <v>1.2882</v>
      </c>
      <c r="F8" s="22" t="s">
        <v>76</v>
      </c>
      <c r="G8" s="23"/>
      <c r="H8" s="24"/>
      <c r="I8" s="24"/>
    </row>
    <row r="9" s="3" customFormat="1" ht="27" spans="1:9">
      <c r="A9" s="18">
        <v>2</v>
      </c>
      <c r="B9" s="25" t="s">
        <v>77</v>
      </c>
      <c r="C9" s="25">
        <v>41.44</v>
      </c>
      <c r="D9" s="19" t="s">
        <v>44</v>
      </c>
      <c r="E9" s="21">
        <v>2</v>
      </c>
      <c r="F9" s="26" t="s">
        <v>78</v>
      </c>
      <c r="G9" s="23"/>
      <c r="H9" s="24"/>
      <c r="I9" s="24"/>
    </row>
    <row r="10" spans="1:9">
      <c r="A10" s="4" t="s">
        <v>79</v>
      </c>
      <c r="B10" s="4"/>
      <c r="C10" s="4"/>
      <c r="D10" s="4"/>
      <c r="E10" s="4"/>
      <c r="F10" s="4"/>
      <c r="G10" s="4"/>
      <c r="H10" s="4"/>
      <c r="I10" s="4"/>
    </row>
  </sheetData>
  <mergeCells count="2">
    <mergeCell ref="A3:G3"/>
    <mergeCell ref="A10:I10"/>
  </mergeCells>
  <pageMargins left="0.75" right="0.747916666666667" top="0.275" bottom="1" header="0.196527777777778" footer="0.511805555555556"/>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表1-2 新增地方政府专项债券情况表</vt:lpstr>
      <vt:lpstr>表1-4 新增地方政府专项债券资金收支情况表</vt:lpstr>
      <vt:lpstr>表1-5新增地方政府债券存续期公开情况表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2020-06-16T01:31:00Z</dcterms:created>
  <cp:lastPrinted>2022-06-24T08:34:00Z</cp:lastPrinted>
  <dcterms:modified xsi:type="dcterms:W3CDTF">2022-06-30T08:49:31Z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25F78B354CEC4305B06D6414507F9718</vt:lpwstr>
  </property>
</Properties>
</file>