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74"/>
  </bookViews>
  <sheets>
    <sheet name="表1-1 新增地方政府一般债券情况表" sheetId="1" r:id="rId1"/>
    <sheet name="表1-2 新增地方政府专项债券情况表" sheetId="2" r:id="rId2"/>
    <sheet name="表1-3 新增地方政府一般债券资金收支情况表" sheetId="3" r:id="rId3"/>
    <sheet name="表1-4 新增地方政府专项债券资金收支情况表" sheetId="4" r:id="rId4"/>
    <sheet name="表1-5新增地方政府债券存续期公开情况表" sheetId="5" r:id="rId5"/>
  </sheets>
  <definedNames>
    <definedName name="_xlnm.Print_Area" localSheetId="4">'表1-5新增地方政府债券存续期公开情况表'!$A$1:$G$10</definedName>
  </definedNames>
  <calcPr calcId="144525"/>
</workbook>
</file>

<file path=xl/sharedStrings.xml><?xml version="1.0" encoding="utf-8"?>
<sst xmlns="http://schemas.openxmlformats.org/spreadsheetml/2006/main" count="175" uniqueCount="94">
  <si>
    <t>DEBT_T_XXGK_CXZQSY</t>
  </si>
  <si>
    <t xml:space="preserve"> AND T.AD_CODE_GK=52 AND T.SET_YEAR_GK=2020 AND T.ZWLB_ID=01</t>
  </si>
  <si>
    <t>债券存续期公开</t>
  </si>
  <si>
    <t>AD_CODE_GK#52</t>
  </si>
  <si>
    <t>AD_CODE#52</t>
  </si>
  <si>
    <t>SET_YEAR_GK#2020</t>
  </si>
  <si>
    <t>ad_name#52 贵州省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</si>
  <si>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</si>
  <si>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</si>
  <si>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</si>
  <si>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</si>
  <si>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</si>
  <si>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</si>
  <si>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</si>
  <si>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</si>
  <si>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</si>
  <si>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</si>
  <si>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</si>
  <si>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</si>
  <si>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</si>
  <si>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</si>
  <si>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</si>
  <si>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附件1：</t>
  </si>
  <si>
    <t>表1-1</t>
  </si>
  <si>
    <t>2020年--2021年末贵阳市观山湖区发行的新增地方政府一般债券情况表</t>
  </si>
  <si>
    <t>填报单位：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</si>
  <si>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</si>
  <si>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</si>
  <si>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</si>
  <si>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</si>
  <si>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</si>
  <si>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</si>
  <si>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</si>
  <si>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</si>
  <si>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</si>
  <si>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</si>
  <si>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</si>
  <si>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</si>
  <si>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</si>
  <si>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2021年贵州省政府一般债券（一期）</t>
  </si>
  <si>
    <t>一般债券</t>
  </si>
  <si>
    <t>10年</t>
  </si>
  <si>
    <t>注：本表由使用债券资金的部门不迟于每年6月底前公开，反映截至上年末一般债券及项目信息。</t>
  </si>
  <si>
    <t xml:space="preserve"> AND T.AD_CODE_GK=52 AND T.SET_YEAR_GK=2020 AND T.ZWLB_ID=02</t>
  </si>
  <si>
    <t>ZWLB_ID#02</t>
  </si>
  <si>
    <t>XMZCLX#</t>
  </si>
  <si>
    <t>XMSY#</t>
  </si>
  <si>
    <t>表1-2</t>
  </si>
  <si>
    <t>2020年--2021年末贵阳市观山湖区发行的新增地方政府专项债券情况表</t>
  </si>
  <si>
    <t>债券项目资产类型</t>
  </si>
  <si>
    <t>已取得项目收益</t>
  </si>
  <si>
    <t>2020年贵州省农林水利专项债券（六期）-2020年贵州省专项债券四十九期</t>
  </si>
  <si>
    <t>2005870</t>
  </si>
  <si>
    <t>其他自平衡专项债券</t>
  </si>
  <si>
    <t>2020-08-26</t>
  </si>
  <si>
    <t>3.72</t>
  </si>
  <si>
    <t>15年</t>
  </si>
  <si>
    <t>农业</t>
  </si>
  <si>
    <t>注：本表由使用债券资金的部门不迟于每年6月底前公开，反映截至上年末专项债券及项目信息。</t>
  </si>
  <si>
    <t>DEBT_T_XXGK_CXSRZC</t>
  </si>
  <si>
    <t xml:space="preserve"> AND T.AD_CODE_GK=52 AND T.SET_YEAR_GK=2020 AND T.ZWLB_ID='01'</t>
  </si>
  <si>
    <t>AD_NAME#52 贵州省</t>
  </si>
  <si>
    <t>SET_YEAR#2020</t>
  </si>
  <si>
    <t>SR_AMT#</t>
  </si>
  <si>
    <t>GNFL_NAME#</t>
  </si>
  <si>
    <t>ZC_AMT#</t>
  </si>
  <si>
    <t>GNFL_CODE#</t>
  </si>
  <si>
    <t>表1-3</t>
  </si>
  <si>
    <t>2020年--2021年末贵阳市观山湖区发行的新增地方政府一般债券资金收支情况表</t>
  </si>
  <si>
    <t>序号</t>
  </si>
  <si>
    <t>2020年--2021年末新增一般债券资金收入</t>
  </si>
  <si>
    <t>2020年--2021年末新增一般债券资金安排的支出</t>
  </si>
  <si>
    <t>金额</t>
  </si>
  <si>
    <t>支出功能分类</t>
  </si>
  <si>
    <t>合计</t>
  </si>
  <si>
    <t>2130306水利工程运行与维护</t>
  </si>
  <si>
    <t xml:space="preserve"> AND T.AD_CODE_GK=52 AND T.SET_YEAR_GK=2020 AND T.ZWLB_ID='02'</t>
  </si>
  <si>
    <t>表1-4</t>
  </si>
  <si>
    <t>2020年--2021年末贵阳市观山湖区发行的新增地方政府专项债券资金收支情况表</t>
  </si>
  <si>
    <t>2020年--2021年末新增专项债券资金收入</t>
  </si>
  <si>
    <t>2020年--2021年末新增专项债券资金安排的支出</t>
  </si>
  <si>
    <t>VALID#</t>
  </si>
  <si>
    <t>2290402其他地方自行试点项目收益专项债券收入安排的支出</t>
  </si>
  <si>
    <t>221</t>
  </si>
  <si>
    <t>表1-5</t>
  </si>
  <si>
    <t>2020年--2021年末贵阳市观山湖区发行的新增地方政府债券存续期公开情况表</t>
  </si>
  <si>
    <t>项目名称</t>
  </si>
  <si>
    <t>项目总投资</t>
  </si>
  <si>
    <t>债券额度</t>
  </si>
  <si>
    <t>建设进度及运营情况</t>
  </si>
  <si>
    <r>
      <rPr>
        <sz val="10"/>
        <rFont val="宋体"/>
        <charset val="134"/>
      </rPr>
      <t>贵阳市观山湖区金华镇乡村振兴示范建设工程</t>
    </r>
  </si>
  <si>
    <t>在金华镇翁井村按照“公司+合作社+农户”的模式，打造金华镇草莓公社，完成生态莲园、摆狮苗寨农房、垃圾收集处理等提升改造项目建设；在朱昌镇发展瓜蒌种植、稻田养鱼、葡萄园等项目，实施果林生产便道建设、甘冲房屋风貌整治、长清线沿路环境整治、架河提升改造等项目建设。</t>
  </si>
  <si>
    <t>观山湖区小湾河环境综合整治工程</t>
  </si>
  <si>
    <t>项目已完工。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</si>
</sst>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0.00_ "/>
    <numFmt numFmtId="179" formatCode="#,##0.00_ "/>
    <numFmt numFmtId="180" formatCode="#,##0.0000"/>
  </numFmts>
  <fonts count="34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9"/>
      <name val="SimSun"/>
      <charset val="134"/>
    </font>
    <font>
      <b/>
      <sz val="15"/>
      <name val="微软雅黑"/>
      <charset val="134"/>
    </font>
    <font>
      <sz val="11"/>
      <name val="SimSun"/>
      <charset val="134"/>
    </font>
    <font>
      <b/>
      <sz val="11"/>
      <name val="SimSun"/>
      <charset val="134"/>
    </font>
    <font>
      <b/>
      <sz val="11"/>
      <name val="微软雅黑"/>
      <charset val="134"/>
    </font>
    <font>
      <sz val="11"/>
      <name val="宋体"/>
      <charset val="134"/>
    </font>
    <font>
      <sz val="10"/>
      <color rgb="FF000000"/>
      <name val="宋体"/>
      <charset val="134"/>
      <scheme val="minor"/>
    </font>
    <font>
      <sz val="11"/>
      <color indexed="8"/>
      <name val="SimSun"/>
      <charset val="134"/>
    </font>
    <font>
      <sz val="10"/>
      <name val="Times New Roman"/>
      <charset val="0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21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24" applyNumberFormat="0" applyAlignment="0" applyProtection="0">
      <alignment vertical="center"/>
    </xf>
    <xf numFmtId="0" fontId="27" fillId="11" borderId="20" applyNumberFormat="0" applyAlignment="0" applyProtection="0">
      <alignment vertical="center"/>
    </xf>
    <xf numFmtId="0" fontId="28" fillId="12" borderId="25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>
      <alignment vertical="center"/>
    </xf>
    <xf numFmtId="178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179" fontId="10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vertical="center" wrapText="1"/>
    </xf>
    <xf numFmtId="0" fontId="0" fillId="0" borderId="6" xfId="0" applyFont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9" fontId="0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 wrapText="1"/>
    </xf>
    <xf numFmtId="0" fontId="0" fillId="0" borderId="6" xfId="0" applyFont="1" applyFill="1" applyBorder="1">
      <alignment vertical="center"/>
    </xf>
    <xf numFmtId="0" fontId="0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177" fontId="12" fillId="0" borderId="6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80" fontId="4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pane xSplit="1" ySplit="9" topLeftCell="B10" activePane="bottomRight" state="frozen"/>
      <selection/>
      <selection pane="topRight"/>
      <selection pane="bottomLeft"/>
      <selection pane="bottomRight" activeCell="I10" sqref="I10"/>
    </sheetView>
  </sheetViews>
  <sheetFormatPr defaultColWidth="10" defaultRowHeight="13.5"/>
  <cols>
    <col min="1" max="1" width="18.1333333333333" customWidth="1"/>
    <col min="2" max="4" width="9.88333333333333" customWidth="1"/>
    <col min="5" max="6" width="13.6333333333333" customWidth="1"/>
    <col min="7" max="7" width="12.3833333333333" customWidth="1"/>
    <col min="8" max="8" width="10.8833333333333" customWidth="1"/>
    <col min="9" max="9" width="20.5" customWidth="1"/>
    <col min="10" max="10" width="12.5" customWidth="1"/>
    <col min="11" max="11" width="20.5" customWidth="1"/>
    <col min="12" max="12" width="9.75" customWidth="1"/>
    <col min="13" max="15" width="9"/>
    <col min="16" max="16" width="9.75" customWidth="1"/>
  </cols>
  <sheetData>
    <row r="1" ht="67.5" hidden="1" spans="1:3">
      <c r="A1" s="3" t="s">
        <v>0</v>
      </c>
      <c r="B1" s="3" t="s">
        <v>1</v>
      </c>
      <c r="C1" s="3" t="s">
        <v>2</v>
      </c>
    </row>
    <row r="2" ht="22.5" hidden="1" spans="1:5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</row>
    <row r="3" hidden="1" spans="1:15">
      <c r="A3" s="3" t="s">
        <v>8</v>
      </c>
      <c r="B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16</v>
      </c>
      <c r="K3" s="3" t="s">
        <v>17</v>
      </c>
      <c r="L3" s="3" t="s">
        <v>18</v>
      </c>
      <c r="M3" s="3" t="s">
        <v>19</v>
      </c>
      <c r="N3" s="3" t="s">
        <v>20</v>
      </c>
      <c r="O3" s="3" t="s">
        <v>21</v>
      </c>
    </row>
    <row r="4" spans="1:15">
      <c r="A4" s="3" t="s">
        <v>22</v>
      </c>
      <c r="B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ht="14.25" customHeight="1" spans="1:1">
      <c r="A5" s="3" t="s">
        <v>23</v>
      </c>
    </row>
    <row r="6" ht="27.95" customHeight="1" spans="1:12">
      <c r="A6" s="30" t="s">
        <v>24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ht="14.25" customHeight="1" spans="1:12">
      <c r="A7" s="3" t="s">
        <v>25</v>
      </c>
      <c r="B7" s="3"/>
      <c r="C7" s="3"/>
      <c r="D7" s="3"/>
      <c r="E7" s="3"/>
      <c r="F7" s="3"/>
      <c r="G7" s="3"/>
      <c r="I7" s="3"/>
      <c r="J7" s="3"/>
      <c r="K7" s="3"/>
      <c r="L7" s="3" t="s">
        <v>26</v>
      </c>
    </row>
    <row r="8" ht="18" customHeight="1" spans="1:12">
      <c r="A8" s="32"/>
      <c r="B8" s="58" t="s">
        <v>27</v>
      </c>
      <c r="C8" s="58"/>
      <c r="D8" s="58"/>
      <c r="E8" s="58"/>
      <c r="F8" s="58"/>
      <c r="G8" s="58"/>
      <c r="H8" s="32" t="s">
        <v>28</v>
      </c>
      <c r="I8" s="32"/>
      <c r="J8" s="32" t="s">
        <v>29</v>
      </c>
      <c r="K8" s="32"/>
      <c r="L8" s="64" t="s">
        <v>30</v>
      </c>
    </row>
    <row r="9" ht="42.95" customHeight="1" spans="1:12">
      <c r="A9" s="32" t="s">
        <v>31</v>
      </c>
      <c r="B9" s="32" t="s">
        <v>32</v>
      </c>
      <c r="C9" s="32" t="s">
        <v>33</v>
      </c>
      <c r="D9" s="32" t="s">
        <v>34</v>
      </c>
      <c r="E9" s="32" t="s">
        <v>35</v>
      </c>
      <c r="F9" s="32" t="s">
        <v>36</v>
      </c>
      <c r="G9" s="32" t="s">
        <v>37</v>
      </c>
      <c r="H9" s="59"/>
      <c r="I9" s="32" t="s">
        <v>38</v>
      </c>
      <c r="J9" s="59"/>
      <c r="K9" s="32" t="s">
        <v>38</v>
      </c>
      <c r="L9" s="64"/>
    </row>
    <row r="10" s="2" customFormat="1" ht="33" customHeight="1" spans="1:15">
      <c r="A10" s="60" t="s">
        <v>39</v>
      </c>
      <c r="B10" s="60">
        <v>2105679</v>
      </c>
      <c r="C10" s="60" t="s">
        <v>40</v>
      </c>
      <c r="D10" s="61">
        <v>0.7505</v>
      </c>
      <c r="E10" s="62">
        <v>44424</v>
      </c>
      <c r="F10" s="60">
        <v>3.12</v>
      </c>
      <c r="G10" s="60" t="s">
        <v>41</v>
      </c>
      <c r="H10" s="63">
        <v>13.8</v>
      </c>
      <c r="I10" s="61">
        <v>0.7505</v>
      </c>
      <c r="J10" s="63">
        <v>13.8</v>
      </c>
      <c r="K10" s="61">
        <v>0.7505</v>
      </c>
      <c r="L10" s="39"/>
      <c r="M10" s="65"/>
      <c r="N10" s="65"/>
      <c r="O10" s="65"/>
    </row>
    <row r="11" ht="14.25" customHeight="1" spans="1:8">
      <c r="A11" s="3" t="s">
        <v>42</v>
      </c>
      <c r="B11" s="3"/>
      <c r="C11" s="3"/>
      <c r="D11" s="3"/>
      <c r="E11" s="3"/>
      <c r="F11" s="3"/>
      <c r="G11" s="3"/>
      <c r="H11" s="3"/>
    </row>
  </sheetData>
  <mergeCells count="6">
    <mergeCell ref="A6:L6"/>
    <mergeCell ref="B8:G8"/>
    <mergeCell ref="H8:I8"/>
    <mergeCell ref="J8:K8"/>
    <mergeCell ref="A11:H11"/>
    <mergeCell ref="L8:L9"/>
  </mergeCells>
  <pageMargins left="0.471527777777778" right="0.391666666666667" top="0.391666666666667" bottom="0.391666666666667" header="0" footer="0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workbookViewId="0">
      <pane xSplit="1" ySplit="9" topLeftCell="B10" activePane="bottomRight" state="frozen"/>
      <selection/>
      <selection pane="topRight"/>
      <selection pane="bottomLeft"/>
      <selection pane="bottomRight" activeCell="C10" sqref="C10"/>
    </sheetView>
  </sheetViews>
  <sheetFormatPr defaultColWidth="10" defaultRowHeight="13.5"/>
  <cols>
    <col min="1" max="1" width="37.5" customWidth="1"/>
    <col min="2" max="2" width="14.1333333333333" customWidth="1"/>
    <col min="3" max="3" width="21.1333333333333" customWidth="1"/>
    <col min="4" max="4" width="8" customWidth="1"/>
    <col min="5" max="5" width="18" customWidth="1"/>
    <col min="6" max="6" width="10.5" customWidth="1"/>
    <col min="7" max="7" width="10" customWidth="1"/>
    <col min="8" max="8" width="13.6333333333333" customWidth="1"/>
    <col min="9" max="12" width="9.125" customWidth="1"/>
    <col min="13" max="13" width="16" customWidth="1"/>
    <col min="14" max="14" width="9.75" customWidth="1"/>
    <col min="15" max="17" width="9" hidden="1"/>
    <col min="18" max="18" width="9.75" customWidth="1"/>
  </cols>
  <sheetData>
    <row r="1" ht="56.25" hidden="1" spans="1:2">
      <c r="A1" s="3" t="s">
        <v>0</v>
      </c>
      <c r="B1" s="3" t="s">
        <v>43</v>
      </c>
    </row>
    <row r="2" ht="22.5" hidden="1" spans="1:7">
      <c r="A2" s="3" t="s">
        <v>3</v>
      </c>
      <c r="B2" s="3" t="s">
        <v>4</v>
      </c>
      <c r="C2" s="3" t="s">
        <v>5</v>
      </c>
      <c r="D2" s="3" t="s">
        <v>6</v>
      </c>
      <c r="E2" s="3" t="s">
        <v>44</v>
      </c>
      <c r="F2" s="3"/>
      <c r="G2" s="3"/>
    </row>
    <row r="3" hidden="1" spans="1:17">
      <c r="A3" s="3" t="s">
        <v>8</v>
      </c>
      <c r="B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3" t="s">
        <v>45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46</v>
      </c>
      <c r="N3" s="3" t="s">
        <v>18</v>
      </c>
      <c r="O3" s="3" t="s">
        <v>19</v>
      </c>
      <c r="P3" s="3" t="s">
        <v>20</v>
      </c>
      <c r="Q3" s="3" t="s">
        <v>21</v>
      </c>
    </row>
    <row r="4" spans="1:17">
      <c r="A4" s="3" t="s">
        <v>22</v>
      </c>
      <c r="B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ht="14.25" customHeight="1" spans="1:1">
      <c r="A5" s="3" t="s">
        <v>47</v>
      </c>
    </row>
    <row r="6" ht="27.95" customHeight="1" spans="1:14">
      <c r="A6" s="30" t="s">
        <v>48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ht="14.25" customHeight="1" spans="1:14">
      <c r="A7" s="3" t="s">
        <v>25</v>
      </c>
      <c r="B7" s="3"/>
      <c r="C7" s="3"/>
      <c r="D7" s="3"/>
      <c r="E7" s="3"/>
      <c r="F7" s="3"/>
      <c r="G7" s="3"/>
      <c r="J7" s="3"/>
      <c r="K7" s="3"/>
      <c r="L7" s="3"/>
      <c r="N7" s="3" t="s">
        <v>26</v>
      </c>
    </row>
    <row r="8" ht="18" customHeight="1" spans="1:14">
      <c r="A8" s="42"/>
      <c r="B8" s="43" t="s">
        <v>27</v>
      </c>
      <c r="C8" s="43"/>
      <c r="D8" s="43"/>
      <c r="E8" s="43"/>
      <c r="F8" s="43"/>
      <c r="G8" s="43"/>
      <c r="H8" s="44" t="s">
        <v>49</v>
      </c>
      <c r="I8" s="51" t="s">
        <v>28</v>
      </c>
      <c r="J8" s="51"/>
      <c r="K8" s="52" t="s">
        <v>29</v>
      </c>
      <c r="L8" s="52"/>
      <c r="M8" s="53" t="s">
        <v>50</v>
      </c>
      <c r="N8" s="54" t="s">
        <v>30</v>
      </c>
    </row>
    <row r="9" ht="71" customHeight="1" spans="1:14">
      <c r="A9" s="45" t="s">
        <v>31</v>
      </c>
      <c r="B9" s="46" t="s">
        <v>32</v>
      </c>
      <c r="C9" s="46" t="s">
        <v>33</v>
      </c>
      <c r="D9" s="46" t="s">
        <v>34</v>
      </c>
      <c r="E9" s="46" t="s">
        <v>35</v>
      </c>
      <c r="F9" s="46" t="s">
        <v>36</v>
      </c>
      <c r="G9" s="46" t="s">
        <v>37</v>
      </c>
      <c r="H9" s="44"/>
      <c r="I9" s="55"/>
      <c r="J9" s="46" t="s">
        <v>38</v>
      </c>
      <c r="K9" s="55"/>
      <c r="L9" s="46" t="s">
        <v>38</v>
      </c>
      <c r="M9" s="53"/>
      <c r="N9" s="54"/>
    </row>
    <row r="10" ht="48" customHeight="1" spans="1:17">
      <c r="A10" s="47" t="s">
        <v>51</v>
      </c>
      <c r="B10" s="47" t="s">
        <v>52</v>
      </c>
      <c r="C10" s="47" t="s">
        <v>53</v>
      </c>
      <c r="D10" s="48">
        <v>0.6</v>
      </c>
      <c r="E10" s="47" t="s">
        <v>54</v>
      </c>
      <c r="F10" s="47" t="s">
        <v>55</v>
      </c>
      <c r="G10" s="47" t="s">
        <v>56</v>
      </c>
      <c r="H10" s="49" t="s">
        <v>57</v>
      </c>
      <c r="I10" s="19">
        <v>3.188939</v>
      </c>
      <c r="J10" s="48">
        <v>0.6</v>
      </c>
      <c r="K10" s="56">
        <v>0.6</v>
      </c>
      <c r="L10" s="56">
        <v>0.6</v>
      </c>
      <c r="M10" s="56"/>
      <c r="N10" s="57"/>
      <c r="O10" s="3"/>
      <c r="P10" s="3"/>
      <c r="Q10" s="3"/>
    </row>
    <row r="11" ht="14.25" customHeight="1" spans="1:10">
      <c r="A11" s="50" t="s">
        <v>58</v>
      </c>
      <c r="B11" s="50"/>
      <c r="C11" s="50"/>
      <c r="D11" s="50"/>
      <c r="E11" s="50"/>
      <c r="F11" s="50"/>
      <c r="G11" s="50"/>
      <c r="H11" s="50"/>
      <c r="I11" s="50"/>
      <c r="J11" s="50"/>
    </row>
  </sheetData>
  <mergeCells count="8">
    <mergeCell ref="A6:N6"/>
    <mergeCell ref="B8:G8"/>
    <mergeCell ref="I8:J8"/>
    <mergeCell ref="K8:L8"/>
    <mergeCell ref="A11:J11"/>
    <mergeCell ref="H8:H9"/>
    <mergeCell ref="M8:M9"/>
    <mergeCell ref="N8:N9"/>
  </mergeCells>
  <pageMargins left="0.511805555555556" right="0.432638888888889" top="0.26875" bottom="0.26875" header="0" footer="0"/>
  <pageSetup paperSize="9" scale="7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workbookViewId="0">
      <pane ySplit="9" topLeftCell="A10" activePane="bottomLeft" state="frozen"/>
      <selection/>
      <selection pane="bottomLeft" activeCell="B6" sqref="B6:G6"/>
    </sheetView>
  </sheetViews>
  <sheetFormatPr defaultColWidth="10" defaultRowHeight="13.5"/>
  <cols>
    <col min="1" max="1" width="9" hidden="1"/>
    <col min="2" max="2" width="13.6333333333333" customWidth="1"/>
    <col min="3" max="3" width="38.6333333333333" customWidth="1"/>
    <col min="4" max="4" width="23.25" customWidth="1"/>
    <col min="5" max="5" width="9" hidden="1"/>
    <col min="6" max="6" width="29.5" customWidth="1"/>
    <col min="7" max="7" width="22.8833333333333" customWidth="1"/>
    <col min="8" max="9" width="9" hidden="1"/>
    <col min="10" max="10" width="9.75" customWidth="1"/>
  </cols>
  <sheetData>
    <row r="1" ht="22.5" hidden="1" spans="1:3">
      <c r="A1" s="3">
        <v>0</v>
      </c>
      <c r="B1" s="3" t="s">
        <v>59</v>
      </c>
      <c r="C1" s="3" t="s">
        <v>60</v>
      </c>
    </row>
    <row r="2" hidden="1" spans="1:8">
      <c r="A2" s="3">
        <v>0</v>
      </c>
      <c r="B2" s="3" t="s">
        <v>3</v>
      </c>
      <c r="C2" s="3" t="s">
        <v>4</v>
      </c>
      <c r="D2" s="3" t="s">
        <v>5</v>
      </c>
      <c r="F2" s="3" t="s">
        <v>61</v>
      </c>
      <c r="G2" s="3" t="s">
        <v>62</v>
      </c>
      <c r="H2" s="3" t="s">
        <v>7</v>
      </c>
    </row>
    <row r="3" hidden="1" spans="1:9">
      <c r="A3" s="3">
        <v>0</v>
      </c>
      <c r="C3" s="3" t="s">
        <v>8</v>
      </c>
      <c r="D3" s="3" t="s">
        <v>63</v>
      </c>
      <c r="E3" s="3" t="s">
        <v>20</v>
      </c>
      <c r="F3" s="3" t="s">
        <v>64</v>
      </c>
      <c r="G3" s="3" t="s">
        <v>65</v>
      </c>
      <c r="H3" s="3" t="s">
        <v>66</v>
      </c>
      <c r="I3" s="3" t="s">
        <v>66</v>
      </c>
    </row>
    <row r="4" spans="1:9">
      <c r="A4" s="3"/>
      <c r="B4" s="3" t="s">
        <v>22</v>
      </c>
      <c r="C4" s="3"/>
      <c r="D4" s="3"/>
      <c r="E4" s="3"/>
      <c r="F4" s="3"/>
      <c r="G4" s="3"/>
      <c r="H4" s="3"/>
      <c r="I4" s="3"/>
    </row>
    <row r="5" ht="14.25" customHeight="1" spans="1:2">
      <c r="A5" s="3">
        <v>0</v>
      </c>
      <c r="B5" s="3" t="s">
        <v>67</v>
      </c>
    </row>
    <row r="6" ht="27.95" customHeight="1" spans="1:7">
      <c r="A6" s="3">
        <v>0</v>
      </c>
      <c r="B6" s="30" t="s">
        <v>68</v>
      </c>
      <c r="C6" s="30"/>
      <c r="D6" s="30"/>
      <c r="E6" s="30"/>
      <c r="F6" s="30"/>
      <c r="G6" s="30"/>
    </row>
    <row r="7" ht="14.25" customHeight="1" spans="1:7">
      <c r="A7" s="3">
        <v>0</v>
      </c>
      <c r="B7" t="s">
        <v>25</v>
      </c>
      <c r="G7" s="31" t="s">
        <v>26</v>
      </c>
    </row>
    <row r="8" ht="19.9" customHeight="1" spans="1:7">
      <c r="A8" s="3">
        <v>0</v>
      </c>
      <c r="B8" s="32" t="s">
        <v>69</v>
      </c>
      <c r="C8" s="32" t="s">
        <v>70</v>
      </c>
      <c r="D8" s="32"/>
      <c r="E8" s="23"/>
      <c r="F8" s="32" t="s">
        <v>71</v>
      </c>
      <c r="G8" s="32"/>
    </row>
    <row r="9" ht="19.9" customHeight="1" spans="1:7">
      <c r="A9" s="3">
        <v>0</v>
      </c>
      <c r="B9" s="32"/>
      <c r="C9" s="32" t="s">
        <v>31</v>
      </c>
      <c r="D9" s="32" t="s">
        <v>72</v>
      </c>
      <c r="E9" s="23"/>
      <c r="F9" s="32" t="s">
        <v>73</v>
      </c>
      <c r="G9" s="32" t="s">
        <v>72</v>
      </c>
    </row>
    <row r="10" ht="32.1" customHeight="1" spans="1:7">
      <c r="A10" s="3">
        <v>0</v>
      </c>
      <c r="B10" s="33" t="s">
        <v>74</v>
      </c>
      <c r="C10" s="34"/>
      <c r="D10" s="38">
        <f>D11</f>
        <v>0.7505</v>
      </c>
      <c r="E10" s="23"/>
      <c r="F10" s="34"/>
      <c r="G10" s="38">
        <f>G11</f>
        <v>0.7505</v>
      </c>
    </row>
    <row r="11" ht="66.95" customHeight="1" spans="1:9">
      <c r="A11" s="3"/>
      <c r="B11" s="39">
        <v>1</v>
      </c>
      <c r="C11" s="40" t="s">
        <v>39</v>
      </c>
      <c r="D11" s="38">
        <v>0.7505</v>
      </c>
      <c r="E11" s="34"/>
      <c r="F11" s="41" t="s">
        <v>75</v>
      </c>
      <c r="G11" s="38">
        <v>0.7505</v>
      </c>
      <c r="H11" s="3"/>
      <c r="I11" s="3"/>
    </row>
  </sheetData>
  <mergeCells count="4">
    <mergeCell ref="B6:G6"/>
    <mergeCell ref="C8:D8"/>
    <mergeCell ref="F8:G8"/>
    <mergeCell ref="B8:B9"/>
  </mergeCells>
  <pageMargins left="0.786805555555556" right="0.75" top="0.26875" bottom="0.26875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opLeftCell="B4" workbookViewId="0">
      <selection activeCell="F11" sqref="F11"/>
    </sheetView>
  </sheetViews>
  <sheetFormatPr defaultColWidth="10" defaultRowHeight="13.5" outlineLevelCol="6"/>
  <cols>
    <col min="1" max="1" width="9" hidden="1"/>
    <col min="2" max="2" width="17.5" customWidth="1"/>
    <col min="3" max="3" width="38.6333333333333" customWidth="1"/>
    <col min="4" max="4" width="23.25" customWidth="1"/>
    <col min="5" max="5" width="27.8833333333333" customWidth="1"/>
    <col min="6" max="6" width="21.6333333333333" customWidth="1"/>
    <col min="7" max="7" width="9" hidden="1"/>
    <col min="8" max="8" width="9.75" customWidth="1"/>
  </cols>
  <sheetData>
    <row r="1" ht="22.5" hidden="1" spans="1:3">
      <c r="A1" s="3">
        <v>0</v>
      </c>
      <c r="B1" s="3" t="s">
        <v>59</v>
      </c>
      <c r="C1" s="3" t="s">
        <v>76</v>
      </c>
    </row>
    <row r="2" hidden="1" spans="1:7">
      <c r="A2" s="3">
        <v>0</v>
      </c>
      <c r="B2" s="3" t="s">
        <v>3</v>
      </c>
      <c r="C2" s="3" t="s">
        <v>4</v>
      </c>
      <c r="D2" s="3" t="s">
        <v>5</v>
      </c>
      <c r="E2" s="3" t="s">
        <v>61</v>
      </c>
      <c r="F2" s="3" t="s">
        <v>62</v>
      </c>
      <c r="G2" s="3" t="s">
        <v>44</v>
      </c>
    </row>
    <row r="3" hidden="1" spans="1:7">
      <c r="A3" s="3">
        <v>0</v>
      </c>
      <c r="C3" s="3" t="s">
        <v>8</v>
      </c>
      <c r="D3" s="3" t="s">
        <v>63</v>
      </c>
      <c r="E3" s="3" t="s">
        <v>64</v>
      </c>
      <c r="F3" s="3" t="s">
        <v>65</v>
      </c>
      <c r="G3" s="3" t="s">
        <v>66</v>
      </c>
    </row>
    <row r="4" spans="1:7">
      <c r="A4" s="3"/>
      <c r="B4" s="3" t="s">
        <v>22</v>
      </c>
      <c r="C4" s="3"/>
      <c r="D4" s="3"/>
      <c r="E4" s="3"/>
      <c r="F4" s="3"/>
      <c r="G4" s="3"/>
    </row>
    <row r="5" ht="14.25" customHeight="1" spans="1:2">
      <c r="A5" s="3">
        <v>0</v>
      </c>
      <c r="B5" s="3" t="s">
        <v>77</v>
      </c>
    </row>
    <row r="6" ht="27.95" customHeight="1" spans="1:6">
      <c r="A6" s="3">
        <v>0</v>
      </c>
      <c r="B6" s="30" t="s">
        <v>78</v>
      </c>
      <c r="C6" s="30"/>
      <c r="D6" s="30"/>
      <c r="E6" s="30"/>
      <c r="F6" s="30"/>
    </row>
    <row r="7" ht="14.25" customHeight="1" spans="1:6">
      <c r="A7" s="3">
        <v>0</v>
      </c>
      <c r="B7" t="s">
        <v>25</v>
      </c>
      <c r="F7" s="31" t="s">
        <v>26</v>
      </c>
    </row>
    <row r="8" ht="19.9" customHeight="1" spans="1:6">
      <c r="A8" s="3">
        <v>0</v>
      </c>
      <c r="B8" s="32" t="s">
        <v>69</v>
      </c>
      <c r="C8" s="32" t="s">
        <v>79</v>
      </c>
      <c r="D8" s="32"/>
      <c r="E8" s="32" t="s">
        <v>80</v>
      </c>
      <c r="F8" s="32"/>
    </row>
    <row r="9" ht="19.9" customHeight="1" spans="1:6">
      <c r="A9" s="3">
        <v>0</v>
      </c>
      <c r="B9" s="32"/>
      <c r="C9" s="32" t="s">
        <v>31</v>
      </c>
      <c r="D9" s="32" t="s">
        <v>72</v>
      </c>
      <c r="E9" s="32" t="s">
        <v>73</v>
      </c>
      <c r="F9" s="32" t="s">
        <v>72</v>
      </c>
    </row>
    <row r="10" ht="17.25" customHeight="1" spans="1:7">
      <c r="A10" s="3">
        <v>0</v>
      </c>
      <c r="B10" s="33" t="s">
        <v>74</v>
      </c>
      <c r="C10" s="34"/>
      <c r="D10" s="35">
        <f>SUM(D11:D11)</f>
        <v>0.6</v>
      </c>
      <c r="E10" s="34"/>
      <c r="F10" s="35">
        <f>SUM(F11:F11)</f>
        <v>0.6</v>
      </c>
      <c r="G10" s="3"/>
    </row>
    <row r="11" ht="53.1" customHeight="1" spans="1:7">
      <c r="A11" s="3" t="s">
        <v>81</v>
      </c>
      <c r="B11" s="20">
        <v>1</v>
      </c>
      <c r="C11" s="36" t="s">
        <v>51</v>
      </c>
      <c r="D11" s="37">
        <v>0.6</v>
      </c>
      <c r="E11" s="36" t="s">
        <v>82</v>
      </c>
      <c r="F11" s="37">
        <v>0.6</v>
      </c>
      <c r="G11" s="3" t="s">
        <v>83</v>
      </c>
    </row>
  </sheetData>
  <mergeCells count="4">
    <mergeCell ref="B6:F6"/>
    <mergeCell ref="C8:D8"/>
    <mergeCell ref="E8:F8"/>
    <mergeCell ref="B8:B9"/>
  </mergeCells>
  <pageMargins left="0.75" right="0.747916666666667" top="0.275" bottom="0.26875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workbookViewId="0">
      <selection activeCell="F9" sqref="F9"/>
    </sheetView>
  </sheetViews>
  <sheetFormatPr defaultColWidth="8.88333333333333" defaultRowHeight="13.5"/>
  <cols>
    <col min="1" max="1" width="11.3833333333333" customWidth="1"/>
    <col min="2" max="2" width="32.1333333333333" customWidth="1"/>
    <col min="3" max="5" width="14.5" customWidth="1"/>
    <col min="6" max="6" width="71.75" customWidth="1"/>
    <col min="7" max="7" width="13.5" customWidth="1"/>
  </cols>
  <sheetData>
    <row r="1" spans="1:1">
      <c r="A1" s="3" t="s">
        <v>22</v>
      </c>
    </row>
    <row r="2" s="1" customFormat="1" ht="11.25" spans="1:1">
      <c r="A2" s="3" t="s">
        <v>84</v>
      </c>
    </row>
    <row r="3" ht="21.95" customHeight="1" spans="1:14">
      <c r="A3" s="4" t="s">
        <v>85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</row>
    <row r="4" ht="9.95" customHeight="1" spans="1:14">
      <c r="A4" s="4"/>
      <c r="B4" s="4"/>
      <c r="C4" s="4"/>
      <c r="D4" s="4"/>
      <c r="E4" s="4"/>
      <c r="F4" s="4"/>
      <c r="G4" s="4"/>
      <c r="H4" s="5"/>
      <c r="I4" s="5"/>
      <c r="J4" s="5"/>
      <c r="K4" s="5"/>
      <c r="L4" s="5"/>
      <c r="M4" s="5"/>
      <c r="N4" s="5"/>
    </row>
    <row r="5" ht="14.25" customHeight="1" spans="1:7">
      <c r="A5" s="6" t="s">
        <v>25</v>
      </c>
      <c r="B5" s="6"/>
      <c r="C5" s="6"/>
      <c r="D5" s="6"/>
      <c r="E5" s="6"/>
      <c r="F5" s="6"/>
      <c r="G5" s="7" t="s">
        <v>26</v>
      </c>
    </row>
    <row r="6" s="2" customFormat="1" ht="18.95" customHeight="1" spans="1:14">
      <c r="A6" s="8" t="s">
        <v>69</v>
      </c>
      <c r="B6" s="9" t="s">
        <v>86</v>
      </c>
      <c r="C6" s="9" t="s">
        <v>87</v>
      </c>
      <c r="D6" s="9" t="s">
        <v>33</v>
      </c>
      <c r="E6" s="9" t="s">
        <v>88</v>
      </c>
      <c r="F6" s="10" t="s">
        <v>89</v>
      </c>
      <c r="G6" s="11" t="s">
        <v>30</v>
      </c>
      <c r="H6" s="12"/>
      <c r="I6" s="12"/>
      <c r="J6" s="12"/>
      <c r="K6" s="12"/>
      <c r="L6" s="12"/>
      <c r="M6" s="12"/>
      <c r="N6" s="12"/>
    </row>
    <row r="7" spans="1:7">
      <c r="A7" s="13" t="s">
        <v>74</v>
      </c>
      <c r="B7" s="14"/>
      <c r="C7" s="15">
        <f>SUM(C8:C9)</f>
        <v>16.988939</v>
      </c>
      <c r="D7" s="16"/>
      <c r="E7" s="15">
        <f>SUM(E8:E9)</f>
        <v>1.3505</v>
      </c>
      <c r="F7" s="14"/>
      <c r="G7" s="14"/>
    </row>
    <row r="8" ht="105" customHeight="1" spans="1:7">
      <c r="A8" s="17">
        <v>1</v>
      </c>
      <c r="B8" s="18" t="s">
        <v>90</v>
      </c>
      <c r="C8" s="19">
        <v>3.188939</v>
      </c>
      <c r="D8" s="20" t="s">
        <v>53</v>
      </c>
      <c r="E8" s="21">
        <v>0.6</v>
      </c>
      <c r="F8" s="22" t="s">
        <v>91</v>
      </c>
      <c r="G8" s="23"/>
    </row>
    <row r="9" ht="111" customHeight="1" spans="1:9">
      <c r="A9" s="17">
        <v>2</v>
      </c>
      <c r="B9" s="24" t="s">
        <v>92</v>
      </c>
      <c r="C9" s="25">
        <v>13.8</v>
      </c>
      <c r="D9" s="25" t="s">
        <v>40</v>
      </c>
      <c r="E9" s="26">
        <v>0.7505</v>
      </c>
      <c r="F9" s="27" t="s">
        <v>93</v>
      </c>
      <c r="G9" s="28"/>
      <c r="H9" s="29"/>
      <c r="I9" s="29"/>
    </row>
    <row r="10" spans="1:9">
      <c r="A10" s="3" t="s">
        <v>42</v>
      </c>
      <c r="B10" s="3"/>
      <c r="C10" s="3"/>
      <c r="D10" s="3"/>
      <c r="E10" s="3"/>
      <c r="F10" s="3"/>
      <c r="G10" s="3"/>
      <c r="H10" s="3"/>
      <c r="I10" s="3"/>
    </row>
  </sheetData>
  <mergeCells count="2">
    <mergeCell ref="A3:G3"/>
    <mergeCell ref="A10:I10"/>
  </mergeCells>
  <pageMargins left="0.75" right="0.747916666666667" top="0.275" bottom="1" header="0.196527777777778" footer="0.511805555555556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表1-1 新增地方政府一般债券情况表</vt:lpstr>
      <vt:lpstr>表1-2 新增地方政府专项债券情况表</vt:lpstr>
      <vt:lpstr>表1-3 新增地方政府一般债券资金收支情况表</vt:lpstr>
      <vt:lpstr>表1-4 新增地方政府专项债券资金收支情况表</vt:lpstr>
      <vt:lpstr>表1-5新增地方政府债券存续期公开情况表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2020-06-16T01:31:00Z</dcterms:created>
  <cp:lastPrinted>2022-06-24T08:34:00Z</cp:lastPrinted>
  <dcterms:modified xsi:type="dcterms:W3CDTF">2022-07-04T08:45:11Z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FF883B4C2173409F8F3E0AEFD107222B</vt:lpwstr>
  </property>
</Properties>
</file>