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Sheet1!$A$2:$XEZ$60</definedName>
  </definedNames>
  <calcPr calcId="144525"/>
</workbook>
</file>

<file path=xl/sharedStrings.xml><?xml version="1.0" encoding="utf-8"?>
<sst xmlns="http://schemas.openxmlformats.org/spreadsheetml/2006/main" count="296" uniqueCount="151">
  <si>
    <t>观山湖区2022年第二批就业见习补贴公示表</t>
  </si>
  <si>
    <t>序号</t>
  </si>
  <si>
    <t>享受补贴单位</t>
  </si>
  <si>
    <t>姓名</t>
  </si>
  <si>
    <t>身份证号码</t>
  </si>
  <si>
    <t>补贴类别</t>
  </si>
  <si>
    <t>见习期限</t>
  </si>
  <si>
    <t>人身意外伤害和伤残医疗商业保险补贴</t>
  </si>
  <si>
    <t>见习生活补贴</t>
  </si>
  <si>
    <t xml:space="preserve">补贴金额
  合计（元）                </t>
  </si>
  <si>
    <t>贵州禾唛餐饮有限公司</t>
  </si>
  <si>
    <t>杨悦</t>
  </si>
  <si>
    <t>522626********12**</t>
  </si>
  <si>
    <t>就业见习补贴</t>
  </si>
  <si>
    <t>2021-7-1至2021-12-31</t>
  </si>
  <si>
    <t>苟子瑗</t>
  </si>
  <si>
    <t>520202********30**</t>
  </si>
  <si>
    <t>夏敏</t>
  </si>
  <si>
    <t>522225********44**</t>
  </si>
  <si>
    <t>2021-7-15至2022-1-14</t>
  </si>
  <si>
    <t>张迎春</t>
  </si>
  <si>
    <t>522724********21**</t>
  </si>
  <si>
    <t>田江兰</t>
  </si>
  <si>
    <t>522225********51**</t>
  </si>
  <si>
    <t>卢志梅</t>
  </si>
  <si>
    <t>522728********15**</t>
  </si>
  <si>
    <t>蒋青鋻</t>
  </si>
  <si>
    <t>520103********24**</t>
  </si>
  <si>
    <t>王哲</t>
  </si>
  <si>
    <t>522422********64**</t>
  </si>
  <si>
    <t>贵州孩子王儿童用品有限公司</t>
  </si>
  <si>
    <t>李菁琼</t>
  </si>
  <si>
    <t>522129********55**</t>
  </si>
  <si>
    <t>2021-11-1日至2022-1-31</t>
  </si>
  <si>
    <t>陈佑</t>
  </si>
  <si>
    <t>520322********01**</t>
  </si>
  <si>
    <t>贵阳市科技金融投资有限公司</t>
  </si>
  <si>
    <t>王昱</t>
  </si>
  <si>
    <t>522701********03**</t>
  </si>
  <si>
    <t>2021-4-26至2021-10-25</t>
  </si>
  <si>
    <t>沈姬中</t>
  </si>
  <si>
    <t>520201********40**</t>
  </si>
  <si>
    <t>2021-5-17至2021-11-16</t>
  </si>
  <si>
    <t>普诚正华工程咨询有限公司</t>
  </si>
  <si>
    <t>宋怀雪</t>
  </si>
  <si>
    <t>522401********59**</t>
  </si>
  <si>
    <t>2021-8-2至2021-11-19</t>
  </si>
  <si>
    <t>周丽</t>
  </si>
  <si>
    <t>522422********06**</t>
  </si>
  <si>
    <t>黄江波</t>
  </si>
  <si>
    <t>522226********12**</t>
  </si>
  <si>
    <t>2021-6-2-至2021-12-1</t>
  </si>
  <si>
    <t>纪宗霖</t>
  </si>
  <si>
    <t>520103********04**</t>
  </si>
  <si>
    <t>2021-7-5至2022-1-4</t>
  </si>
  <si>
    <t>杨正桃</t>
  </si>
  <si>
    <t>522634********44**</t>
  </si>
  <si>
    <t>2021-8-9至2022-2-9</t>
  </si>
  <si>
    <t>贵州永辉超市有限公司</t>
  </si>
  <si>
    <t>李鞠</t>
  </si>
  <si>
    <t>522321********49**</t>
  </si>
  <si>
    <t>2021-9-1至2022-2-28</t>
  </si>
  <si>
    <t>杨再乾</t>
  </si>
  <si>
    <t>522127********65**</t>
  </si>
  <si>
    <t>梁飞燕</t>
  </si>
  <si>
    <t>522228********12**</t>
  </si>
  <si>
    <t>王江华</t>
  </si>
  <si>
    <t>522225********00**</t>
  </si>
  <si>
    <t>田陆青</t>
  </si>
  <si>
    <t>522425********27**</t>
  </si>
  <si>
    <t>万启欢</t>
  </si>
  <si>
    <t>520222********00**</t>
  </si>
  <si>
    <t>2021-9-至2022-1-31</t>
  </si>
  <si>
    <t>石明威</t>
  </si>
  <si>
    <t>522631********66**</t>
  </si>
  <si>
    <t>张盼</t>
  </si>
  <si>
    <t>520111********24**</t>
  </si>
  <si>
    <t>2021-9-1至2021-12-31</t>
  </si>
  <si>
    <t>晏英吉</t>
  </si>
  <si>
    <t>520221********21**</t>
  </si>
  <si>
    <t>吴洁</t>
  </si>
  <si>
    <t>522527********19**</t>
  </si>
  <si>
    <t>肖田吏弘</t>
  </si>
  <si>
    <t>520202********00**</t>
  </si>
  <si>
    <t>彭慧</t>
  </si>
  <si>
    <t>522423********91**</t>
  </si>
  <si>
    <t>刘海丽</t>
  </si>
  <si>
    <t>520181********08**</t>
  </si>
  <si>
    <t>朱荣高</t>
  </si>
  <si>
    <t>522427********22**</t>
  </si>
  <si>
    <t>2021-9-1至2022-1-31</t>
  </si>
  <si>
    <t>徐彭丽</t>
  </si>
  <si>
    <t>520103********60**</t>
  </si>
  <si>
    <t>张彩</t>
  </si>
  <si>
    <t>522527********09**</t>
  </si>
  <si>
    <t>孟天生</t>
  </si>
  <si>
    <t>522422********16**</t>
  </si>
  <si>
    <t>罗丽菊</t>
  </si>
  <si>
    <t>522426********28**</t>
  </si>
  <si>
    <t>赵远芸</t>
  </si>
  <si>
    <t>522321********55**</t>
  </si>
  <si>
    <t>温桂花</t>
  </si>
  <si>
    <t>520202********26**</t>
  </si>
  <si>
    <t>李石龙</t>
  </si>
  <si>
    <t>522636********10**</t>
  </si>
  <si>
    <t>谭举</t>
  </si>
  <si>
    <t>汪莲瑞琦</t>
  </si>
  <si>
    <t>522528********00**</t>
  </si>
  <si>
    <t>李成成</t>
  </si>
  <si>
    <t>522130********01**</t>
  </si>
  <si>
    <t>潘岁成</t>
  </si>
  <si>
    <t>522630********05**</t>
  </si>
  <si>
    <t>周佳凤</t>
  </si>
  <si>
    <t>522401********29**</t>
  </si>
  <si>
    <t>常朝丽</t>
  </si>
  <si>
    <t>522321********22**</t>
  </si>
  <si>
    <t>易华键</t>
  </si>
  <si>
    <t>522101********68**</t>
  </si>
  <si>
    <t>罗俊</t>
  </si>
  <si>
    <t>黄利波</t>
  </si>
  <si>
    <t>522422********42**</t>
  </si>
  <si>
    <t>王仁浩</t>
  </si>
  <si>
    <t>522125********00**</t>
  </si>
  <si>
    <t>肖恒旋</t>
  </si>
  <si>
    <t>532125********13**</t>
  </si>
  <si>
    <t>世纪颐和物业服务集团有限公司</t>
  </si>
  <si>
    <t>涂博文</t>
  </si>
  <si>
    <t>520121********52**</t>
  </si>
  <si>
    <t>2021.07.21至2022.01.20</t>
  </si>
  <si>
    <t>陈鸟</t>
  </si>
  <si>
    <t>522323********00**</t>
  </si>
  <si>
    <t>王燕娜</t>
  </si>
  <si>
    <t>522122********24**</t>
  </si>
  <si>
    <t>2021.07.20至2022.01.19</t>
  </si>
  <si>
    <t>贵州智慧芒财税咨询有限公司</t>
  </si>
  <si>
    <t>刘玉兰</t>
  </si>
  <si>
    <t>522124********32**</t>
  </si>
  <si>
    <t>2021.9.20至2022.3.20</t>
  </si>
  <si>
    <t>谭松雪</t>
  </si>
  <si>
    <t>522422********04**</t>
  </si>
  <si>
    <t>2021.9.20至2021.12.31</t>
  </si>
  <si>
    <t>冉霞</t>
  </si>
  <si>
    <t>522325********32**</t>
  </si>
  <si>
    <t>2021.9.23至2022.3.22</t>
  </si>
  <si>
    <t>岑翾</t>
  </si>
  <si>
    <t>522731********61**</t>
  </si>
  <si>
    <t>2021.10.1至2022.4.01</t>
  </si>
  <si>
    <t>周权</t>
  </si>
  <si>
    <t>522626********36**</t>
  </si>
  <si>
    <t>2021.10.12至2022.4.12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</si>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</sst>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5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20 2" xfId="48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2" name="矩形 4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" name="矩形 8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" name="矩形 12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5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6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7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8" name="矩形 20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9" name="矩形 1"/>
        <xdr:cNvSpPr>
          <a:spLocks noChangeAspect="1"/>
        </xdr:cNvSpPr>
      </xdr:nvSpPr>
      <xdr:spPr>
        <a:xfrm>
          <a:off x="23336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10" name="矩形 1"/>
        <xdr:cNvSpPr>
          <a:spLocks noChangeAspect="1"/>
        </xdr:cNvSpPr>
      </xdr:nvSpPr>
      <xdr:spPr>
        <a:xfrm>
          <a:off x="23336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1" name="矩形 4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2" name="矩形 8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3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4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5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6" name="矩形 20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17" name="矩形 1"/>
        <xdr:cNvSpPr>
          <a:spLocks noChangeAspect="1"/>
        </xdr:cNvSpPr>
      </xdr:nvSpPr>
      <xdr:spPr>
        <a:xfrm>
          <a:off x="23336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2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2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2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2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2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5" name="矩形 24"/>
        <xdr:cNvSpPr>
          <a:spLocks noChangeAspect="1"/>
        </xdr:cNvSpPr>
      </xdr:nvSpPr>
      <xdr:spPr>
        <a:xfrm>
          <a:off x="23336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6" name="矩形 1"/>
        <xdr:cNvSpPr>
          <a:spLocks noChangeAspect="1"/>
        </xdr:cNvSpPr>
      </xdr:nvSpPr>
      <xdr:spPr>
        <a:xfrm>
          <a:off x="23336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180975</xdr:rowOff>
    </xdr:to>
    <xdr:sp>
      <xdr:nvSpPr>
        <xdr:cNvPr id="27" name="矩形 1"/>
        <xdr:cNvSpPr>
          <a:spLocks noChangeAspect="1"/>
        </xdr:cNvSpPr>
      </xdr:nvSpPr>
      <xdr:spPr>
        <a:xfrm>
          <a:off x="2333625" y="1562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28" name="矩形 12"/>
        <xdr:cNvSpPr>
          <a:spLocks noChangeAspect="1"/>
        </xdr:cNvSpPr>
      </xdr:nvSpPr>
      <xdr:spPr>
        <a:xfrm>
          <a:off x="23336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9" name="矩形 1"/>
        <xdr:cNvSpPr>
          <a:spLocks noChangeAspect="1"/>
        </xdr:cNvSpPr>
      </xdr:nvSpPr>
      <xdr:spPr>
        <a:xfrm>
          <a:off x="23336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0" name="矩形 4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1" name="矩形 8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2" name="矩形 12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3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4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5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6" name="矩形 20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37" name="矩形 1"/>
        <xdr:cNvSpPr>
          <a:spLocks noChangeAspect="1"/>
        </xdr:cNvSpPr>
      </xdr:nvSpPr>
      <xdr:spPr>
        <a:xfrm>
          <a:off x="23336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38" name="矩形 1"/>
        <xdr:cNvSpPr>
          <a:spLocks noChangeAspect="1"/>
        </xdr:cNvSpPr>
      </xdr:nvSpPr>
      <xdr:spPr>
        <a:xfrm>
          <a:off x="23336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771525</xdr:colOff>
      <xdr:row>3</xdr:row>
      <xdr:rowOff>47625</xdr:rowOff>
    </xdr:to>
    <xdr:sp>
      <xdr:nvSpPr>
        <xdr:cNvPr id="39" name="矩形 1"/>
        <xdr:cNvSpPr>
          <a:spLocks noChangeAspect="1"/>
        </xdr:cNvSpPr>
      </xdr:nvSpPr>
      <xdr:spPr>
        <a:xfrm>
          <a:off x="32004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40" name="矩形 12"/>
        <xdr:cNvSpPr>
          <a:spLocks noChangeAspect="1"/>
        </xdr:cNvSpPr>
      </xdr:nvSpPr>
      <xdr:spPr>
        <a:xfrm>
          <a:off x="23336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1" name="矩形 4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2" name="矩形 8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3" name="矩形 12"/>
        <xdr:cNvSpPr>
          <a:spLocks noChangeAspect="1"/>
        </xdr:cNvSpPr>
      </xdr:nvSpPr>
      <xdr:spPr>
        <a:xfrm>
          <a:off x="23336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4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5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6" name="矩形 12"/>
        <xdr:cNvSpPr>
          <a:spLocks noChangeAspect="1"/>
        </xdr:cNvSpPr>
      </xdr:nvSpPr>
      <xdr:spPr>
        <a:xfrm>
          <a:off x="23336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49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" name="矩形 5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0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3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" name="矩形 64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8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2" name="矩形 71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7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79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8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8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82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8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8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8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8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8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91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92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93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94" name="矩形 93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95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59</xdr:row>
      <xdr:rowOff>0</xdr:rowOff>
    </xdr:from>
    <xdr:to>
      <xdr:col>4</xdr:col>
      <xdr:colOff>276225</xdr:colOff>
      <xdr:row>59</xdr:row>
      <xdr:rowOff>190500</xdr:rowOff>
    </xdr:to>
    <xdr:sp>
      <xdr:nvSpPr>
        <xdr:cNvPr id="96" name="矩形 12"/>
        <xdr:cNvSpPr>
          <a:spLocks noChangeAspect="1"/>
        </xdr:cNvSpPr>
      </xdr:nvSpPr>
      <xdr:spPr>
        <a:xfrm>
          <a:off x="421957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180975</xdr:rowOff>
    </xdr:to>
    <xdr:sp>
      <xdr:nvSpPr>
        <xdr:cNvPr id="97" name="矩形 1"/>
        <xdr:cNvSpPr>
          <a:spLocks noChangeAspect="1"/>
        </xdr:cNvSpPr>
      </xdr:nvSpPr>
      <xdr:spPr>
        <a:xfrm>
          <a:off x="2333625" y="14363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98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99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100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101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102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03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04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05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0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107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108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771525</xdr:colOff>
      <xdr:row>59</xdr:row>
      <xdr:rowOff>47625</xdr:rowOff>
    </xdr:to>
    <xdr:sp>
      <xdr:nvSpPr>
        <xdr:cNvPr id="109" name="矩形 1"/>
        <xdr:cNvSpPr>
          <a:spLocks noChangeAspect="1"/>
        </xdr:cNvSpPr>
      </xdr:nvSpPr>
      <xdr:spPr>
        <a:xfrm>
          <a:off x="3200400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110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111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112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113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14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15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16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1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1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119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3" name="矩形 12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2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130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3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3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133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3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35" name="矩形 134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3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3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138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3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2" name="矩形 141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4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149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5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5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152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5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5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5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5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15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8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9" name="矩形 1"/>
        <xdr:cNvSpPr>
          <a:spLocks noChangeAspect="1"/>
        </xdr:cNvSpPr>
      </xdr:nvSpPr>
      <xdr:spPr>
        <a:xfrm>
          <a:off x="23336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90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8" name="矩形 157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9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60" name="矩形 1"/>
        <xdr:cNvSpPr>
          <a:spLocks noChangeAspect="1"/>
        </xdr:cNvSpPr>
      </xdr:nvSpPr>
      <xdr:spPr>
        <a:xfrm>
          <a:off x="23336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61" name="矩形 12"/>
        <xdr:cNvSpPr>
          <a:spLocks noChangeAspect="1"/>
        </xdr:cNvSpPr>
      </xdr:nvSpPr>
      <xdr:spPr>
        <a:xfrm>
          <a:off x="23336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62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3" name="矩形 4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4" name="矩形 8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5" name="矩形 12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6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7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8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0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1" name="矩形 1"/>
        <xdr:cNvSpPr>
          <a:spLocks noChangeAspect="1"/>
        </xdr:cNvSpPr>
      </xdr:nvSpPr>
      <xdr:spPr>
        <a:xfrm>
          <a:off x="23336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72" name="矩形 1"/>
        <xdr:cNvSpPr>
          <a:spLocks noChangeAspect="1"/>
        </xdr:cNvSpPr>
      </xdr:nvSpPr>
      <xdr:spPr>
        <a:xfrm>
          <a:off x="32004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73" name="矩形 12"/>
        <xdr:cNvSpPr>
          <a:spLocks noChangeAspect="1"/>
        </xdr:cNvSpPr>
      </xdr:nvSpPr>
      <xdr:spPr>
        <a:xfrm>
          <a:off x="23336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4" name="矩形 4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5" name="矩形 8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6" name="矩形 12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7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8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9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2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6" name="矩形 185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3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6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8" name="矩形 197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01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5" name="矩形 204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2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5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428625</xdr:rowOff>
    </xdr:from>
    <xdr:to>
      <xdr:col>2</xdr:col>
      <xdr:colOff>796290</xdr:colOff>
      <xdr:row>2</xdr:row>
      <xdr:rowOff>0</xdr:rowOff>
    </xdr:to>
    <xdr:sp>
      <xdr:nvSpPr>
        <xdr:cNvPr id="220" name="矩形 20"/>
        <xdr:cNvSpPr>
          <a:spLocks noChangeAspect="1"/>
        </xdr:cNvSpPr>
      </xdr:nvSpPr>
      <xdr:spPr>
        <a:xfrm flipV="1">
          <a:off x="2333625" y="1101725"/>
          <a:ext cx="796290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7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8" name="矩形 1"/>
        <xdr:cNvSpPr>
          <a:spLocks noChangeAspect="1"/>
        </xdr:cNvSpPr>
      </xdr:nvSpPr>
      <xdr:spPr>
        <a:xfrm>
          <a:off x="23336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9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230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231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232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3" name="矩形 232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4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235" name="矩形 1"/>
        <xdr:cNvSpPr>
          <a:spLocks noChangeAspect="1"/>
        </xdr:cNvSpPr>
      </xdr:nvSpPr>
      <xdr:spPr>
        <a:xfrm>
          <a:off x="23336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36" name="矩形 12"/>
        <xdr:cNvSpPr>
          <a:spLocks noChangeAspect="1"/>
        </xdr:cNvSpPr>
      </xdr:nvSpPr>
      <xdr:spPr>
        <a:xfrm>
          <a:off x="23336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7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8" name="矩形 4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9" name="矩形 8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0" name="矩形 12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1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2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3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45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46" name="矩形 1"/>
        <xdr:cNvSpPr>
          <a:spLocks noChangeAspect="1"/>
        </xdr:cNvSpPr>
      </xdr:nvSpPr>
      <xdr:spPr>
        <a:xfrm>
          <a:off x="23336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247" name="矩形 1"/>
        <xdr:cNvSpPr>
          <a:spLocks noChangeAspect="1"/>
        </xdr:cNvSpPr>
      </xdr:nvSpPr>
      <xdr:spPr>
        <a:xfrm>
          <a:off x="32004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48" name="矩形 12"/>
        <xdr:cNvSpPr>
          <a:spLocks noChangeAspect="1"/>
        </xdr:cNvSpPr>
      </xdr:nvSpPr>
      <xdr:spPr>
        <a:xfrm>
          <a:off x="23336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9" name="矩形 4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0" name="矩形 8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1" name="矩形 12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2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3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4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57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1" name="矩形 26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68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1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3" name="矩形 27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6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0" name="矩形 279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87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90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296" name="矩形 295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297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180975</xdr:rowOff>
    </xdr:to>
    <xdr:sp>
      <xdr:nvSpPr>
        <xdr:cNvPr id="298" name="矩形 1"/>
        <xdr:cNvSpPr>
          <a:spLocks noChangeAspect="1"/>
        </xdr:cNvSpPr>
      </xdr:nvSpPr>
      <xdr:spPr>
        <a:xfrm>
          <a:off x="2333625" y="14363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299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300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301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302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303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04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05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06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0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308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309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771525</xdr:colOff>
      <xdr:row>59</xdr:row>
      <xdr:rowOff>47625</xdr:rowOff>
    </xdr:to>
    <xdr:sp>
      <xdr:nvSpPr>
        <xdr:cNvPr id="310" name="矩形 1"/>
        <xdr:cNvSpPr>
          <a:spLocks noChangeAspect="1"/>
        </xdr:cNvSpPr>
      </xdr:nvSpPr>
      <xdr:spPr>
        <a:xfrm>
          <a:off x="3200400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311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312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313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314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15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16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17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1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1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320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4" name="矩形 323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2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3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331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3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3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334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3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36" name="矩形 335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3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3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339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3" name="矩形 34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4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350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5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5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353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5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5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5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5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35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47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1" name="矩形 1"/>
        <xdr:cNvSpPr>
          <a:spLocks noChangeAspect="1"/>
        </xdr:cNvSpPr>
      </xdr:nvSpPr>
      <xdr:spPr>
        <a:xfrm>
          <a:off x="23336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2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223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224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225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226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359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360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361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362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363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364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365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366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7" name="矩形 366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8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369" name="矩形 1"/>
        <xdr:cNvSpPr>
          <a:spLocks noChangeAspect="1"/>
        </xdr:cNvSpPr>
      </xdr:nvSpPr>
      <xdr:spPr>
        <a:xfrm>
          <a:off x="23336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70" name="矩形 12"/>
        <xdr:cNvSpPr>
          <a:spLocks noChangeAspect="1"/>
        </xdr:cNvSpPr>
      </xdr:nvSpPr>
      <xdr:spPr>
        <a:xfrm>
          <a:off x="23336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1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2" name="矩形 4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3" name="矩形 8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4" name="矩形 12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5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6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7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9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380" name="矩形 1"/>
        <xdr:cNvSpPr>
          <a:spLocks noChangeAspect="1"/>
        </xdr:cNvSpPr>
      </xdr:nvSpPr>
      <xdr:spPr>
        <a:xfrm>
          <a:off x="23336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381" name="矩形 1"/>
        <xdr:cNvSpPr>
          <a:spLocks noChangeAspect="1"/>
        </xdr:cNvSpPr>
      </xdr:nvSpPr>
      <xdr:spPr>
        <a:xfrm>
          <a:off x="32004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82" name="矩形 12"/>
        <xdr:cNvSpPr>
          <a:spLocks noChangeAspect="1"/>
        </xdr:cNvSpPr>
      </xdr:nvSpPr>
      <xdr:spPr>
        <a:xfrm>
          <a:off x="23336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3" name="矩形 4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4" name="矩形 8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5" name="矩形 12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6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7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8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391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5" name="矩形 394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2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5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7" name="矩形 406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10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4" name="矩形 413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1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4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430" name="矩形 429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431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180975</xdr:rowOff>
    </xdr:to>
    <xdr:sp>
      <xdr:nvSpPr>
        <xdr:cNvPr id="432" name="矩形 1"/>
        <xdr:cNvSpPr>
          <a:spLocks noChangeAspect="1"/>
        </xdr:cNvSpPr>
      </xdr:nvSpPr>
      <xdr:spPr>
        <a:xfrm>
          <a:off x="2333625" y="14363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433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434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435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436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437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38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39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40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4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442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443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771525</xdr:colOff>
      <xdr:row>59</xdr:row>
      <xdr:rowOff>47625</xdr:rowOff>
    </xdr:to>
    <xdr:sp>
      <xdr:nvSpPr>
        <xdr:cNvPr id="444" name="矩形 1"/>
        <xdr:cNvSpPr>
          <a:spLocks noChangeAspect="1"/>
        </xdr:cNvSpPr>
      </xdr:nvSpPr>
      <xdr:spPr>
        <a:xfrm>
          <a:off x="3200400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445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446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447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448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49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0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1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454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8" name="矩形 457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5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6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6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6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6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6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465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6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6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468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6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0" name="矩形 469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473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7" name="矩形 476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7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484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487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8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9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9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49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493" name="矩形 492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494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180975</xdr:rowOff>
    </xdr:to>
    <xdr:sp>
      <xdr:nvSpPr>
        <xdr:cNvPr id="495" name="矩形 1"/>
        <xdr:cNvSpPr>
          <a:spLocks noChangeAspect="1"/>
        </xdr:cNvSpPr>
      </xdr:nvSpPr>
      <xdr:spPr>
        <a:xfrm>
          <a:off x="2333625" y="14363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496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497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498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499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500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01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02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03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0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505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506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771525</xdr:colOff>
      <xdr:row>59</xdr:row>
      <xdr:rowOff>47625</xdr:rowOff>
    </xdr:to>
    <xdr:sp>
      <xdr:nvSpPr>
        <xdr:cNvPr id="507" name="矩形 1"/>
        <xdr:cNvSpPr>
          <a:spLocks noChangeAspect="1"/>
        </xdr:cNvSpPr>
      </xdr:nvSpPr>
      <xdr:spPr>
        <a:xfrm>
          <a:off x="3200400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508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509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0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1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2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15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19" name="矩形 518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26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2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29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1" name="矩形 53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34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8" name="矩形 537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3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45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48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4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5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5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5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5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554" name="矩形 553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555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180975</xdr:rowOff>
    </xdr:to>
    <xdr:sp>
      <xdr:nvSpPr>
        <xdr:cNvPr id="556" name="矩形 1"/>
        <xdr:cNvSpPr>
          <a:spLocks noChangeAspect="1"/>
        </xdr:cNvSpPr>
      </xdr:nvSpPr>
      <xdr:spPr>
        <a:xfrm>
          <a:off x="2333625" y="14363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557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558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559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560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561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62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63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64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6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566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567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568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569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0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1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2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75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79" name="矩形 578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86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8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89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1" name="矩形 59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594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8" name="矩形 597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59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0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0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0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0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0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05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0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0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08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0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1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1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1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1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614" name="矩形 613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615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180975</xdr:rowOff>
    </xdr:to>
    <xdr:sp>
      <xdr:nvSpPr>
        <xdr:cNvPr id="616" name="矩形 1"/>
        <xdr:cNvSpPr>
          <a:spLocks noChangeAspect="1"/>
        </xdr:cNvSpPr>
      </xdr:nvSpPr>
      <xdr:spPr>
        <a:xfrm>
          <a:off x="2333625" y="14363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617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618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619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620" name="矩形 8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621" name="矩形 12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22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23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24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2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771525</xdr:colOff>
      <xdr:row>59</xdr:row>
      <xdr:rowOff>47625</xdr:rowOff>
    </xdr:to>
    <xdr:sp>
      <xdr:nvSpPr>
        <xdr:cNvPr id="626" name="矩形 1"/>
        <xdr:cNvSpPr>
          <a:spLocks noChangeAspect="1"/>
        </xdr:cNvSpPr>
      </xdr:nvSpPr>
      <xdr:spPr>
        <a:xfrm>
          <a:off x="2333625" y="14363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676275</xdr:colOff>
      <xdr:row>59</xdr:row>
      <xdr:rowOff>238760</xdr:rowOff>
    </xdr:to>
    <xdr:sp>
      <xdr:nvSpPr>
        <xdr:cNvPr id="627" name="矩形 1"/>
        <xdr:cNvSpPr>
          <a:spLocks noChangeAspect="1"/>
        </xdr:cNvSpPr>
      </xdr:nvSpPr>
      <xdr:spPr>
        <a:xfrm>
          <a:off x="2333625" y="14363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180975</xdr:rowOff>
    </xdr:to>
    <xdr:sp>
      <xdr:nvSpPr>
        <xdr:cNvPr id="628" name="矩形 12"/>
        <xdr:cNvSpPr>
          <a:spLocks noChangeAspect="1"/>
        </xdr:cNvSpPr>
      </xdr:nvSpPr>
      <xdr:spPr>
        <a:xfrm>
          <a:off x="2333625" y="14363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800100</xdr:colOff>
      <xdr:row>59</xdr:row>
      <xdr:rowOff>190500</xdr:rowOff>
    </xdr:to>
    <xdr:sp>
      <xdr:nvSpPr>
        <xdr:cNvPr id="629" name="矩形 4"/>
        <xdr:cNvSpPr>
          <a:spLocks noChangeAspect="1"/>
        </xdr:cNvSpPr>
      </xdr:nvSpPr>
      <xdr:spPr>
        <a:xfrm>
          <a:off x="2333625" y="14363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0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1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2" name="矩形 12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35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39" name="矩形 638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46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48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49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1" name="矩形 65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54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5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8" name="矩形 657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5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4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65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6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7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238125</xdr:rowOff>
    </xdr:to>
    <xdr:sp>
      <xdr:nvSpPr>
        <xdr:cNvPr id="668" name="矩形 20"/>
        <xdr:cNvSpPr>
          <a:spLocks noChangeAspect="1"/>
        </xdr:cNvSpPr>
      </xdr:nvSpPr>
      <xdr:spPr>
        <a:xfrm>
          <a:off x="2333625" y="14363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69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70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71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72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809625</xdr:colOff>
      <xdr:row>59</xdr:row>
      <xdr:rowOff>238760</xdr:rowOff>
    </xdr:to>
    <xdr:sp>
      <xdr:nvSpPr>
        <xdr:cNvPr id="673" name="矩形 20"/>
        <xdr:cNvSpPr>
          <a:spLocks noChangeAspect="1"/>
        </xdr:cNvSpPr>
      </xdr:nvSpPr>
      <xdr:spPr>
        <a:xfrm>
          <a:off x="2333625" y="14363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4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5" name="矩形 1"/>
        <xdr:cNvSpPr>
          <a:spLocks noChangeAspect="1"/>
        </xdr:cNvSpPr>
      </xdr:nvSpPr>
      <xdr:spPr>
        <a:xfrm>
          <a:off x="23336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6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7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8" name="矩形 1"/>
        <xdr:cNvSpPr>
          <a:spLocks noChangeAspect="1"/>
        </xdr:cNvSpPr>
      </xdr:nvSpPr>
      <xdr:spPr>
        <a:xfrm>
          <a:off x="23336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9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0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681" name="矩形 1"/>
        <xdr:cNvSpPr>
          <a:spLocks noChangeAspect="1"/>
        </xdr:cNvSpPr>
      </xdr:nvSpPr>
      <xdr:spPr>
        <a:xfrm>
          <a:off x="23336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2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3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4" name="矩形 1"/>
        <xdr:cNvSpPr>
          <a:spLocks noChangeAspect="1"/>
        </xdr:cNvSpPr>
      </xdr:nvSpPr>
      <xdr:spPr>
        <a:xfrm>
          <a:off x="23336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5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6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7" name="矩形 1"/>
        <xdr:cNvSpPr>
          <a:spLocks noChangeAspect="1"/>
        </xdr:cNvSpPr>
      </xdr:nvSpPr>
      <xdr:spPr>
        <a:xfrm>
          <a:off x="23336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8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9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0" name="矩形 1"/>
        <xdr:cNvSpPr>
          <a:spLocks noChangeAspect="1"/>
        </xdr:cNvSpPr>
      </xdr:nvSpPr>
      <xdr:spPr>
        <a:xfrm>
          <a:off x="23336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1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2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3" name="矩形 1"/>
        <xdr:cNvSpPr>
          <a:spLocks noChangeAspect="1"/>
        </xdr:cNvSpPr>
      </xdr:nvSpPr>
      <xdr:spPr>
        <a:xfrm>
          <a:off x="23336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4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771525</xdr:colOff>
      <xdr:row>58</xdr:row>
      <xdr:rowOff>47625</xdr:rowOff>
    </xdr:to>
    <xdr:sp>
      <xdr:nvSpPr>
        <xdr:cNvPr id="695" name="矩形 1"/>
        <xdr:cNvSpPr>
          <a:spLocks noChangeAspect="1"/>
        </xdr:cNvSpPr>
      </xdr:nvSpPr>
      <xdr:spPr>
        <a:xfrm>
          <a:off x="2333625" y="14135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676275</xdr:colOff>
      <xdr:row>59</xdr:row>
      <xdr:rowOff>10160</xdr:rowOff>
    </xdr:to>
    <xdr:sp>
      <xdr:nvSpPr>
        <xdr:cNvPr id="696" name="矩形 1"/>
        <xdr:cNvSpPr>
          <a:spLocks noChangeAspect="1"/>
        </xdr:cNvSpPr>
      </xdr:nvSpPr>
      <xdr:spPr>
        <a:xfrm>
          <a:off x="2333625" y="14135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771525</xdr:colOff>
      <xdr:row>58</xdr:row>
      <xdr:rowOff>47625</xdr:rowOff>
    </xdr:to>
    <xdr:sp>
      <xdr:nvSpPr>
        <xdr:cNvPr id="697" name="矩形 1"/>
        <xdr:cNvSpPr>
          <a:spLocks noChangeAspect="1"/>
        </xdr:cNvSpPr>
      </xdr:nvSpPr>
      <xdr:spPr>
        <a:xfrm>
          <a:off x="2333625" y="14135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771525</xdr:colOff>
      <xdr:row>27</xdr:row>
      <xdr:rowOff>47625</xdr:rowOff>
    </xdr:to>
    <xdr:sp>
      <xdr:nvSpPr>
        <xdr:cNvPr id="698" name="矩形 1"/>
        <xdr:cNvSpPr>
          <a:spLocks noChangeAspect="1"/>
        </xdr:cNvSpPr>
      </xdr:nvSpPr>
      <xdr:spPr>
        <a:xfrm>
          <a:off x="2333625" y="7048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676275</xdr:colOff>
      <xdr:row>28</xdr:row>
      <xdr:rowOff>10160</xdr:rowOff>
    </xdr:to>
    <xdr:sp>
      <xdr:nvSpPr>
        <xdr:cNvPr id="699" name="矩形 1"/>
        <xdr:cNvSpPr>
          <a:spLocks noChangeAspect="1"/>
        </xdr:cNvSpPr>
      </xdr:nvSpPr>
      <xdr:spPr>
        <a:xfrm>
          <a:off x="2333625" y="7048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771525</xdr:colOff>
      <xdr:row>27</xdr:row>
      <xdr:rowOff>47625</xdr:rowOff>
    </xdr:to>
    <xdr:sp>
      <xdr:nvSpPr>
        <xdr:cNvPr id="700" name="矩形 1"/>
        <xdr:cNvSpPr>
          <a:spLocks noChangeAspect="1"/>
        </xdr:cNvSpPr>
      </xdr:nvSpPr>
      <xdr:spPr>
        <a:xfrm>
          <a:off x="2333625" y="7048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01" name="矩形 700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02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03" name="矩形 1"/>
        <xdr:cNvSpPr>
          <a:spLocks noChangeAspect="1"/>
        </xdr:cNvSpPr>
      </xdr:nvSpPr>
      <xdr:spPr>
        <a:xfrm>
          <a:off x="23336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04" name="矩形 12"/>
        <xdr:cNvSpPr>
          <a:spLocks noChangeAspect="1"/>
        </xdr:cNvSpPr>
      </xdr:nvSpPr>
      <xdr:spPr>
        <a:xfrm>
          <a:off x="23336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05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6" name="矩形 4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7" name="矩形 8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8" name="矩形 12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9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0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1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2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13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14" name="矩形 1"/>
        <xdr:cNvSpPr>
          <a:spLocks noChangeAspect="1"/>
        </xdr:cNvSpPr>
      </xdr:nvSpPr>
      <xdr:spPr>
        <a:xfrm>
          <a:off x="23336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15" name="矩形 1"/>
        <xdr:cNvSpPr>
          <a:spLocks noChangeAspect="1"/>
        </xdr:cNvSpPr>
      </xdr:nvSpPr>
      <xdr:spPr>
        <a:xfrm>
          <a:off x="32004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16" name="矩形 12"/>
        <xdr:cNvSpPr>
          <a:spLocks noChangeAspect="1"/>
        </xdr:cNvSpPr>
      </xdr:nvSpPr>
      <xdr:spPr>
        <a:xfrm>
          <a:off x="23336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7" name="矩形 4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8" name="矩形 8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9" name="矩形 12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0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1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2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3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4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25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6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8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9" name="矩形 728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0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1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2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3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4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5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6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8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9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0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1" name="矩形 74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2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3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44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5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6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8" name="矩形 747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9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0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1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2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3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4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5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6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8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9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60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61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62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63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4" name="矩形 763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5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276225</xdr:colOff>
      <xdr:row>5</xdr:row>
      <xdr:rowOff>190500</xdr:rowOff>
    </xdr:to>
    <xdr:sp>
      <xdr:nvSpPr>
        <xdr:cNvPr id="766" name="矩形 12"/>
        <xdr:cNvSpPr>
          <a:spLocks noChangeAspect="1"/>
        </xdr:cNvSpPr>
      </xdr:nvSpPr>
      <xdr:spPr>
        <a:xfrm>
          <a:off x="42195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67" name="矩形 1"/>
        <xdr:cNvSpPr>
          <a:spLocks noChangeAspect="1"/>
        </xdr:cNvSpPr>
      </xdr:nvSpPr>
      <xdr:spPr>
        <a:xfrm>
          <a:off x="23336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68" name="矩形 12"/>
        <xdr:cNvSpPr>
          <a:spLocks noChangeAspect="1"/>
        </xdr:cNvSpPr>
      </xdr:nvSpPr>
      <xdr:spPr>
        <a:xfrm>
          <a:off x="23336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9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0" name="矩形 4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1" name="矩形 8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2" name="矩形 12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3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4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5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6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77" name="矩形 1"/>
        <xdr:cNvSpPr>
          <a:spLocks noChangeAspect="1"/>
        </xdr:cNvSpPr>
      </xdr:nvSpPr>
      <xdr:spPr>
        <a:xfrm>
          <a:off x="23336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78" name="矩形 1"/>
        <xdr:cNvSpPr>
          <a:spLocks noChangeAspect="1"/>
        </xdr:cNvSpPr>
      </xdr:nvSpPr>
      <xdr:spPr>
        <a:xfrm>
          <a:off x="23336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79" name="矩形 1"/>
        <xdr:cNvSpPr>
          <a:spLocks noChangeAspect="1"/>
        </xdr:cNvSpPr>
      </xdr:nvSpPr>
      <xdr:spPr>
        <a:xfrm>
          <a:off x="32004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80" name="矩形 12"/>
        <xdr:cNvSpPr>
          <a:spLocks noChangeAspect="1"/>
        </xdr:cNvSpPr>
      </xdr:nvSpPr>
      <xdr:spPr>
        <a:xfrm>
          <a:off x="23336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81" name="矩形 4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82" name="矩形 8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83" name="矩形 12"/>
        <xdr:cNvSpPr>
          <a:spLocks noChangeAspect="1"/>
        </xdr:cNvSpPr>
      </xdr:nvSpPr>
      <xdr:spPr>
        <a:xfrm>
          <a:off x="23336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4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5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6" name="矩形 1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8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89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0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1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2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3" name="矩形 792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4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5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6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8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9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0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1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2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3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4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5" name="矩形 804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6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8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9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0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1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2" name="矩形 811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3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4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5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6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8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9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0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1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22" name="矩形 20"/>
        <xdr:cNvSpPr>
          <a:spLocks noChangeAspect="1"/>
        </xdr:cNvSpPr>
      </xdr:nvSpPr>
      <xdr:spPr>
        <a:xfrm>
          <a:off x="23336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3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4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5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6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7" name="矩形 20"/>
        <xdr:cNvSpPr>
          <a:spLocks noChangeAspect="1"/>
        </xdr:cNvSpPr>
      </xdr:nvSpPr>
      <xdr:spPr>
        <a:xfrm>
          <a:off x="23336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8" name="矩形 827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9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830" name="矩形 1"/>
        <xdr:cNvSpPr>
          <a:spLocks noChangeAspect="1"/>
        </xdr:cNvSpPr>
      </xdr:nvSpPr>
      <xdr:spPr>
        <a:xfrm>
          <a:off x="23336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31" name="矩形 12"/>
        <xdr:cNvSpPr>
          <a:spLocks noChangeAspect="1"/>
        </xdr:cNvSpPr>
      </xdr:nvSpPr>
      <xdr:spPr>
        <a:xfrm>
          <a:off x="23336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32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3" name="矩形 4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4" name="矩形 8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5" name="矩形 12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6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7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8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40" name="矩形 1"/>
        <xdr:cNvSpPr>
          <a:spLocks noChangeAspect="1"/>
        </xdr:cNvSpPr>
      </xdr:nvSpPr>
      <xdr:spPr>
        <a:xfrm>
          <a:off x="23336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41" name="矩形 1"/>
        <xdr:cNvSpPr>
          <a:spLocks noChangeAspect="1"/>
        </xdr:cNvSpPr>
      </xdr:nvSpPr>
      <xdr:spPr>
        <a:xfrm>
          <a:off x="23336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842" name="矩形 1"/>
        <xdr:cNvSpPr>
          <a:spLocks noChangeAspect="1"/>
        </xdr:cNvSpPr>
      </xdr:nvSpPr>
      <xdr:spPr>
        <a:xfrm>
          <a:off x="32004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43" name="矩形 12"/>
        <xdr:cNvSpPr>
          <a:spLocks noChangeAspect="1"/>
        </xdr:cNvSpPr>
      </xdr:nvSpPr>
      <xdr:spPr>
        <a:xfrm>
          <a:off x="23336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4" name="矩形 4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5" name="矩形 8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6" name="矩形 12"/>
        <xdr:cNvSpPr>
          <a:spLocks noChangeAspect="1"/>
        </xdr:cNvSpPr>
      </xdr:nvSpPr>
      <xdr:spPr>
        <a:xfrm>
          <a:off x="23336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7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8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9" name="矩形 12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52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6" name="矩形 855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3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5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6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8" name="矩形 867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71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2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5" name="矩形 874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1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82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3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4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85" name="矩形 20"/>
        <xdr:cNvSpPr>
          <a:spLocks noChangeAspect="1"/>
        </xdr:cNvSpPr>
      </xdr:nvSpPr>
      <xdr:spPr>
        <a:xfrm>
          <a:off x="23336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6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7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8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9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90" name="矩形 20"/>
        <xdr:cNvSpPr>
          <a:spLocks noChangeAspect="1"/>
        </xdr:cNvSpPr>
      </xdr:nvSpPr>
      <xdr:spPr>
        <a:xfrm>
          <a:off x="23336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91" name="矩形 890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92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893" name="矩形 1"/>
        <xdr:cNvSpPr>
          <a:spLocks noChangeAspect="1"/>
        </xdr:cNvSpPr>
      </xdr:nvSpPr>
      <xdr:spPr>
        <a:xfrm>
          <a:off x="23336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894" name="矩形 12"/>
        <xdr:cNvSpPr>
          <a:spLocks noChangeAspect="1"/>
        </xdr:cNvSpPr>
      </xdr:nvSpPr>
      <xdr:spPr>
        <a:xfrm>
          <a:off x="23336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95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6" name="矩形 4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7" name="矩形 8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8" name="矩形 12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9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0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1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03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04" name="矩形 1"/>
        <xdr:cNvSpPr>
          <a:spLocks noChangeAspect="1"/>
        </xdr:cNvSpPr>
      </xdr:nvSpPr>
      <xdr:spPr>
        <a:xfrm>
          <a:off x="23336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05" name="矩形 1"/>
        <xdr:cNvSpPr>
          <a:spLocks noChangeAspect="1"/>
        </xdr:cNvSpPr>
      </xdr:nvSpPr>
      <xdr:spPr>
        <a:xfrm>
          <a:off x="32004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06" name="矩形 12"/>
        <xdr:cNvSpPr>
          <a:spLocks noChangeAspect="1"/>
        </xdr:cNvSpPr>
      </xdr:nvSpPr>
      <xdr:spPr>
        <a:xfrm>
          <a:off x="23336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7" name="矩形 4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8" name="矩形 8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9" name="矩形 12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0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1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2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15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9" name="矩形 918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6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9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1" name="矩形 93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34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8" name="矩形 937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9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5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8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9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4" name="矩形 953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5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956" name="矩形 1"/>
        <xdr:cNvSpPr>
          <a:spLocks noChangeAspect="1"/>
        </xdr:cNvSpPr>
      </xdr:nvSpPr>
      <xdr:spPr>
        <a:xfrm>
          <a:off x="23336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57" name="矩形 12"/>
        <xdr:cNvSpPr>
          <a:spLocks noChangeAspect="1"/>
        </xdr:cNvSpPr>
      </xdr:nvSpPr>
      <xdr:spPr>
        <a:xfrm>
          <a:off x="23336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8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9" name="矩形 4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60" name="矩形 8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61" name="矩形 12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2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3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4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66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67" name="矩形 1"/>
        <xdr:cNvSpPr>
          <a:spLocks noChangeAspect="1"/>
        </xdr:cNvSpPr>
      </xdr:nvSpPr>
      <xdr:spPr>
        <a:xfrm>
          <a:off x="23336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68" name="矩形 1"/>
        <xdr:cNvSpPr>
          <a:spLocks noChangeAspect="1"/>
        </xdr:cNvSpPr>
      </xdr:nvSpPr>
      <xdr:spPr>
        <a:xfrm>
          <a:off x="32004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69" name="矩形 12"/>
        <xdr:cNvSpPr>
          <a:spLocks noChangeAspect="1"/>
        </xdr:cNvSpPr>
      </xdr:nvSpPr>
      <xdr:spPr>
        <a:xfrm>
          <a:off x="23336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70" name="矩形 4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1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2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3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76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9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0" name="矩形 979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7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9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90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2" name="矩形 991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95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9" name="矩形 998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6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9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5" name="矩形 1014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6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17" name="矩形 1"/>
        <xdr:cNvSpPr>
          <a:spLocks noChangeAspect="1"/>
        </xdr:cNvSpPr>
      </xdr:nvSpPr>
      <xdr:spPr>
        <a:xfrm>
          <a:off x="23336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18" name="矩形 12"/>
        <xdr:cNvSpPr>
          <a:spLocks noChangeAspect="1"/>
        </xdr:cNvSpPr>
      </xdr:nvSpPr>
      <xdr:spPr>
        <a:xfrm>
          <a:off x="23336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9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20" name="矩形 4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21" name="矩形 8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22" name="矩形 12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3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4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5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27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28" name="矩形 1"/>
        <xdr:cNvSpPr>
          <a:spLocks noChangeAspect="1"/>
        </xdr:cNvSpPr>
      </xdr:nvSpPr>
      <xdr:spPr>
        <a:xfrm>
          <a:off x="23336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29" name="矩形 12"/>
        <xdr:cNvSpPr>
          <a:spLocks noChangeAspect="1"/>
        </xdr:cNvSpPr>
      </xdr:nvSpPr>
      <xdr:spPr>
        <a:xfrm>
          <a:off x="23336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30" name="矩形 4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1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2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3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36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9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0" name="矩形 1039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7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9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50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2" name="矩形 1051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55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9" name="矩形 1058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6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9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5" name="矩形 1074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6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77" name="矩形 1"/>
        <xdr:cNvSpPr>
          <a:spLocks noChangeAspect="1"/>
        </xdr:cNvSpPr>
      </xdr:nvSpPr>
      <xdr:spPr>
        <a:xfrm>
          <a:off x="23336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78" name="矩形 12"/>
        <xdr:cNvSpPr>
          <a:spLocks noChangeAspect="1"/>
        </xdr:cNvSpPr>
      </xdr:nvSpPr>
      <xdr:spPr>
        <a:xfrm>
          <a:off x="23336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9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80" name="矩形 4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81" name="矩形 8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82" name="矩形 12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3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4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5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87" name="矩形 1"/>
        <xdr:cNvSpPr>
          <a:spLocks noChangeAspect="1"/>
        </xdr:cNvSpPr>
      </xdr:nvSpPr>
      <xdr:spPr>
        <a:xfrm>
          <a:off x="23336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88" name="矩形 1"/>
        <xdr:cNvSpPr>
          <a:spLocks noChangeAspect="1"/>
        </xdr:cNvSpPr>
      </xdr:nvSpPr>
      <xdr:spPr>
        <a:xfrm>
          <a:off x="23336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89" name="矩形 12"/>
        <xdr:cNvSpPr>
          <a:spLocks noChangeAspect="1"/>
        </xdr:cNvSpPr>
      </xdr:nvSpPr>
      <xdr:spPr>
        <a:xfrm>
          <a:off x="23336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90" name="矩形 4"/>
        <xdr:cNvSpPr>
          <a:spLocks noChangeAspect="1"/>
        </xdr:cNvSpPr>
      </xdr:nvSpPr>
      <xdr:spPr>
        <a:xfrm>
          <a:off x="23336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1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2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3" name="矩形 12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96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9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0" name="矩形 1099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7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9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10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2" name="矩形 1111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15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6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9" name="矩形 1118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5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6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7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8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9" name="矩形 20"/>
        <xdr:cNvSpPr>
          <a:spLocks noChangeAspect="1"/>
        </xdr:cNvSpPr>
      </xdr:nvSpPr>
      <xdr:spPr>
        <a:xfrm>
          <a:off x="23336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0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1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2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3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4" name="矩形 20"/>
        <xdr:cNvSpPr>
          <a:spLocks noChangeAspect="1"/>
        </xdr:cNvSpPr>
      </xdr:nvSpPr>
      <xdr:spPr>
        <a:xfrm>
          <a:off x="23336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771525</xdr:colOff>
      <xdr:row>58</xdr:row>
      <xdr:rowOff>47625</xdr:rowOff>
    </xdr:to>
    <xdr:sp>
      <xdr:nvSpPr>
        <xdr:cNvPr id="1135" name="矩形 1134"/>
        <xdr:cNvSpPr>
          <a:spLocks noChangeAspect="1"/>
        </xdr:cNvSpPr>
      </xdr:nvSpPr>
      <xdr:spPr>
        <a:xfrm>
          <a:off x="2333625" y="14135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771525</xdr:colOff>
      <xdr:row>58</xdr:row>
      <xdr:rowOff>47625</xdr:rowOff>
    </xdr:to>
    <xdr:sp>
      <xdr:nvSpPr>
        <xdr:cNvPr id="1136" name="矩形 1"/>
        <xdr:cNvSpPr>
          <a:spLocks noChangeAspect="1"/>
        </xdr:cNvSpPr>
      </xdr:nvSpPr>
      <xdr:spPr>
        <a:xfrm>
          <a:off x="2333625" y="14135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676275</xdr:colOff>
      <xdr:row>58</xdr:row>
      <xdr:rowOff>180975</xdr:rowOff>
    </xdr:to>
    <xdr:sp>
      <xdr:nvSpPr>
        <xdr:cNvPr id="1137" name="矩形 1"/>
        <xdr:cNvSpPr>
          <a:spLocks noChangeAspect="1"/>
        </xdr:cNvSpPr>
      </xdr:nvSpPr>
      <xdr:spPr>
        <a:xfrm>
          <a:off x="2333625" y="14135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58</xdr:row>
      <xdr:rowOff>180975</xdr:rowOff>
    </xdr:to>
    <xdr:sp>
      <xdr:nvSpPr>
        <xdr:cNvPr id="1138" name="矩形 12"/>
        <xdr:cNvSpPr>
          <a:spLocks noChangeAspect="1"/>
        </xdr:cNvSpPr>
      </xdr:nvSpPr>
      <xdr:spPr>
        <a:xfrm>
          <a:off x="2333625" y="14135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771525</xdr:colOff>
      <xdr:row>58</xdr:row>
      <xdr:rowOff>47625</xdr:rowOff>
    </xdr:to>
    <xdr:sp>
      <xdr:nvSpPr>
        <xdr:cNvPr id="1139" name="矩形 1"/>
        <xdr:cNvSpPr>
          <a:spLocks noChangeAspect="1"/>
        </xdr:cNvSpPr>
      </xdr:nvSpPr>
      <xdr:spPr>
        <a:xfrm>
          <a:off x="2333625" y="14135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800100</xdr:colOff>
      <xdr:row>58</xdr:row>
      <xdr:rowOff>190500</xdr:rowOff>
    </xdr:to>
    <xdr:sp>
      <xdr:nvSpPr>
        <xdr:cNvPr id="1140" name="矩形 4"/>
        <xdr:cNvSpPr>
          <a:spLocks noChangeAspect="1"/>
        </xdr:cNvSpPr>
      </xdr:nvSpPr>
      <xdr:spPr>
        <a:xfrm>
          <a:off x="2333625" y="14135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800100</xdr:colOff>
      <xdr:row>58</xdr:row>
      <xdr:rowOff>190500</xdr:rowOff>
    </xdr:to>
    <xdr:sp>
      <xdr:nvSpPr>
        <xdr:cNvPr id="1141" name="矩形 8"/>
        <xdr:cNvSpPr>
          <a:spLocks noChangeAspect="1"/>
        </xdr:cNvSpPr>
      </xdr:nvSpPr>
      <xdr:spPr>
        <a:xfrm>
          <a:off x="2333625" y="14135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800100</xdr:colOff>
      <xdr:row>58</xdr:row>
      <xdr:rowOff>190500</xdr:rowOff>
    </xdr:to>
    <xdr:sp>
      <xdr:nvSpPr>
        <xdr:cNvPr id="1142" name="矩形 12"/>
        <xdr:cNvSpPr>
          <a:spLocks noChangeAspect="1"/>
        </xdr:cNvSpPr>
      </xdr:nvSpPr>
      <xdr:spPr>
        <a:xfrm>
          <a:off x="2333625" y="14135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43" name="矩形 12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44" name="矩形 12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45" name="矩形 12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46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771525</xdr:colOff>
      <xdr:row>58</xdr:row>
      <xdr:rowOff>47625</xdr:rowOff>
    </xdr:to>
    <xdr:sp>
      <xdr:nvSpPr>
        <xdr:cNvPr id="1147" name="矩形 1"/>
        <xdr:cNvSpPr>
          <a:spLocks noChangeAspect="1"/>
        </xdr:cNvSpPr>
      </xdr:nvSpPr>
      <xdr:spPr>
        <a:xfrm>
          <a:off x="2333625" y="14135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676275</xdr:colOff>
      <xdr:row>59</xdr:row>
      <xdr:rowOff>10160</xdr:rowOff>
    </xdr:to>
    <xdr:sp>
      <xdr:nvSpPr>
        <xdr:cNvPr id="1148" name="矩形 1"/>
        <xdr:cNvSpPr>
          <a:spLocks noChangeAspect="1"/>
        </xdr:cNvSpPr>
      </xdr:nvSpPr>
      <xdr:spPr>
        <a:xfrm>
          <a:off x="2333625" y="14135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771525</xdr:colOff>
      <xdr:row>58</xdr:row>
      <xdr:rowOff>47625</xdr:rowOff>
    </xdr:to>
    <xdr:sp>
      <xdr:nvSpPr>
        <xdr:cNvPr id="1149" name="矩形 1"/>
        <xdr:cNvSpPr>
          <a:spLocks noChangeAspect="1"/>
        </xdr:cNvSpPr>
      </xdr:nvSpPr>
      <xdr:spPr>
        <a:xfrm>
          <a:off x="3200400" y="14135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58</xdr:row>
      <xdr:rowOff>180975</xdr:rowOff>
    </xdr:to>
    <xdr:sp>
      <xdr:nvSpPr>
        <xdr:cNvPr id="1150" name="矩形 12"/>
        <xdr:cNvSpPr>
          <a:spLocks noChangeAspect="1"/>
        </xdr:cNvSpPr>
      </xdr:nvSpPr>
      <xdr:spPr>
        <a:xfrm>
          <a:off x="2333625" y="14135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800100</xdr:colOff>
      <xdr:row>58</xdr:row>
      <xdr:rowOff>190500</xdr:rowOff>
    </xdr:to>
    <xdr:sp>
      <xdr:nvSpPr>
        <xdr:cNvPr id="1151" name="矩形 4"/>
        <xdr:cNvSpPr>
          <a:spLocks noChangeAspect="1"/>
        </xdr:cNvSpPr>
      </xdr:nvSpPr>
      <xdr:spPr>
        <a:xfrm>
          <a:off x="2333625" y="14135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800100</xdr:colOff>
      <xdr:row>58</xdr:row>
      <xdr:rowOff>190500</xdr:rowOff>
    </xdr:to>
    <xdr:sp>
      <xdr:nvSpPr>
        <xdr:cNvPr id="1152" name="矩形 8"/>
        <xdr:cNvSpPr>
          <a:spLocks noChangeAspect="1"/>
        </xdr:cNvSpPr>
      </xdr:nvSpPr>
      <xdr:spPr>
        <a:xfrm>
          <a:off x="2333625" y="14135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800100</xdr:colOff>
      <xdr:row>58</xdr:row>
      <xdr:rowOff>190500</xdr:rowOff>
    </xdr:to>
    <xdr:sp>
      <xdr:nvSpPr>
        <xdr:cNvPr id="1153" name="矩形 12"/>
        <xdr:cNvSpPr>
          <a:spLocks noChangeAspect="1"/>
        </xdr:cNvSpPr>
      </xdr:nvSpPr>
      <xdr:spPr>
        <a:xfrm>
          <a:off x="2333625" y="14135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54" name="矩形 12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55" name="矩形 12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56" name="矩形 12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57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58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9525</xdr:rowOff>
    </xdr:to>
    <xdr:sp>
      <xdr:nvSpPr>
        <xdr:cNvPr id="1159" name="矩形 20"/>
        <xdr:cNvSpPr>
          <a:spLocks noChangeAspect="1"/>
        </xdr:cNvSpPr>
      </xdr:nvSpPr>
      <xdr:spPr>
        <a:xfrm>
          <a:off x="2333625" y="1413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0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1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2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3" name="矩形 1162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4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5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6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7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8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69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9525</xdr:rowOff>
    </xdr:to>
    <xdr:sp>
      <xdr:nvSpPr>
        <xdr:cNvPr id="1170" name="矩形 20"/>
        <xdr:cNvSpPr>
          <a:spLocks noChangeAspect="1"/>
        </xdr:cNvSpPr>
      </xdr:nvSpPr>
      <xdr:spPr>
        <a:xfrm>
          <a:off x="2333625" y="1413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71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72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9525</xdr:rowOff>
    </xdr:to>
    <xdr:sp>
      <xdr:nvSpPr>
        <xdr:cNvPr id="1173" name="矩形 20"/>
        <xdr:cNvSpPr>
          <a:spLocks noChangeAspect="1"/>
        </xdr:cNvSpPr>
      </xdr:nvSpPr>
      <xdr:spPr>
        <a:xfrm>
          <a:off x="2333625" y="1413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74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75" name="矩形 1174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76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77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9525</xdr:rowOff>
    </xdr:to>
    <xdr:sp>
      <xdr:nvSpPr>
        <xdr:cNvPr id="1178" name="矩形 20"/>
        <xdr:cNvSpPr>
          <a:spLocks noChangeAspect="1"/>
        </xdr:cNvSpPr>
      </xdr:nvSpPr>
      <xdr:spPr>
        <a:xfrm>
          <a:off x="2333625" y="1413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79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0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1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2" name="矩形 1181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3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4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5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6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7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88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9525</xdr:rowOff>
    </xdr:to>
    <xdr:sp>
      <xdr:nvSpPr>
        <xdr:cNvPr id="1189" name="矩形 20"/>
        <xdr:cNvSpPr>
          <a:spLocks noChangeAspect="1"/>
        </xdr:cNvSpPr>
      </xdr:nvSpPr>
      <xdr:spPr>
        <a:xfrm>
          <a:off x="2333625" y="1413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90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91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9525</xdr:rowOff>
    </xdr:to>
    <xdr:sp>
      <xdr:nvSpPr>
        <xdr:cNvPr id="1192" name="矩形 20"/>
        <xdr:cNvSpPr>
          <a:spLocks noChangeAspect="1"/>
        </xdr:cNvSpPr>
      </xdr:nvSpPr>
      <xdr:spPr>
        <a:xfrm>
          <a:off x="2333625" y="1413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93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94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95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96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809625</xdr:colOff>
      <xdr:row>59</xdr:row>
      <xdr:rowOff>10160</xdr:rowOff>
    </xdr:to>
    <xdr:sp>
      <xdr:nvSpPr>
        <xdr:cNvPr id="1197" name="矩形 20"/>
        <xdr:cNvSpPr>
          <a:spLocks noChangeAspect="1"/>
        </xdr:cNvSpPr>
      </xdr:nvSpPr>
      <xdr:spPr>
        <a:xfrm>
          <a:off x="2333625" y="1413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771525</xdr:colOff>
      <xdr:row>27</xdr:row>
      <xdr:rowOff>47625</xdr:rowOff>
    </xdr:to>
    <xdr:sp>
      <xdr:nvSpPr>
        <xdr:cNvPr id="1198" name="矩形 1197"/>
        <xdr:cNvSpPr>
          <a:spLocks noChangeAspect="1"/>
        </xdr:cNvSpPr>
      </xdr:nvSpPr>
      <xdr:spPr>
        <a:xfrm>
          <a:off x="2333625" y="7048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771525</xdr:colOff>
      <xdr:row>27</xdr:row>
      <xdr:rowOff>47625</xdr:rowOff>
    </xdr:to>
    <xdr:sp>
      <xdr:nvSpPr>
        <xdr:cNvPr id="1199" name="矩形 1"/>
        <xdr:cNvSpPr>
          <a:spLocks noChangeAspect="1"/>
        </xdr:cNvSpPr>
      </xdr:nvSpPr>
      <xdr:spPr>
        <a:xfrm>
          <a:off x="2333625" y="7048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27</xdr:row>
      <xdr:rowOff>133350</xdr:rowOff>
    </xdr:from>
    <xdr:to>
      <xdr:col>4</xdr:col>
      <xdr:colOff>276225</xdr:colOff>
      <xdr:row>28</xdr:row>
      <xdr:rowOff>95250</xdr:rowOff>
    </xdr:to>
    <xdr:sp>
      <xdr:nvSpPr>
        <xdr:cNvPr id="1200" name="矩形 12"/>
        <xdr:cNvSpPr>
          <a:spLocks noChangeAspect="1"/>
        </xdr:cNvSpPr>
      </xdr:nvSpPr>
      <xdr:spPr>
        <a:xfrm>
          <a:off x="4219575" y="718185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676275</xdr:colOff>
      <xdr:row>27</xdr:row>
      <xdr:rowOff>180975</xdr:rowOff>
    </xdr:to>
    <xdr:sp>
      <xdr:nvSpPr>
        <xdr:cNvPr id="1201" name="矩形 1"/>
        <xdr:cNvSpPr>
          <a:spLocks noChangeAspect="1"/>
        </xdr:cNvSpPr>
      </xdr:nvSpPr>
      <xdr:spPr>
        <a:xfrm>
          <a:off x="2333625" y="7048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27</xdr:row>
      <xdr:rowOff>180975</xdr:rowOff>
    </xdr:to>
    <xdr:sp>
      <xdr:nvSpPr>
        <xdr:cNvPr id="1202" name="矩形 12"/>
        <xdr:cNvSpPr>
          <a:spLocks noChangeAspect="1"/>
        </xdr:cNvSpPr>
      </xdr:nvSpPr>
      <xdr:spPr>
        <a:xfrm>
          <a:off x="2333625" y="7048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771525</xdr:colOff>
      <xdr:row>27</xdr:row>
      <xdr:rowOff>47625</xdr:rowOff>
    </xdr:to>
    <xdr:sp>
      <xdr:nvSpPr>
        <xdr:cNvPr id="1203" name="矩形 1"/>
        <xdr:cNvSpPr>
          <a:spLocks noChangeAspect="1"/>
        </xdr:cNvSpPr>
      </xdr:nvSpPr>
      <xdr:spPr>
        <a:xfrm>
          <a:off x="2333625" y="7048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800100</xdr:colOff>
      <xdr:row>27</xdr:row>
      <xdr:rowOff>190500</xdr:rowOff>
    </xdr:to>
    <xdr:sp>
      <xdr:nvSpPr>
        <xdr:cNvPr id="1204" name="矩形 4"/>
        <xdr:cNvSpPr>
          <a:spLocks noChangeAspect="1"/>
        </xdr:cNvSpPr>
      </xdr:nvSpPr>
      <xdr:spPr>
        <a:xfrm>
          <a:off x="2333625" y="7048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800100</xdr:colOff>
      <xdr:row>27</xdr:row>
      <xdr:rowOff>190500</xdr:rowOff>
    </xdr:to>
    <xdr:sp>
      <xdr:nvSpPr>
        <xdr:cNvPr id="1205" name="矩形 8"/>
        <xdr:cNvSpPr>
          <a:spLocks noChangeAspect="1"/>
        </xdr:cNvSpPr>
      </xdr:nvSpPr>
      <xdr:spPr>
        <a:xfrm>
          <a:off x="2333625" y="7048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800100</xdr:colOff>
      <xdr:row>27</xdr:row>
      <xdr:rowOff>190500</xdr:rowOff>
    </xdr:to>
    <xdr:sp>
      <xdr:nvSpPr>
        <xdr:cNvPr id="1206" name="矩形 12"/>
        <xdr:cNvSpPr>
          <a:spLocks noChangeAspect="1"/>
        </xdr:cNvSpPr>
      </xdr:nvSpPr>
      <xdr:spPr>
        <a:xfrm>
          <a:off x="2333625" y="7048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07" name="矩形 12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08" name="矩形 12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09" name="矩形 12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10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771525</xdr:colOff>
      <xdr:row>27</xdr:row>
      <xdr:rowOff>47625</xdr:rowOff>
    </xdr:to>
    <xdr:sp>
      <xdr:nvSpPr>
        <xdr:cNvPr id="1211" name="矩形 1"/>
        <xdr:cNvSpPr>
          <a:spLocks noChangeAspect="1"/>
        </xdr:cNvSpPr>
      </xdr:nvSpPr>
      <xdr:spPr>
        <a:xfrm>
          <a:off x="2333625" y="7048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676275</xdr:colOff>
      <xdr:row>28</xdr:row>
      <xdr:rowOff>10160</xdr:rowOff>
    </xdr:to>
    <xdr:sp>
      <xdr:nvSpPr>
        <xdr:cNvPr id="1212" name="矩形 1"/>
        <xdr:cNvSpPr>
          <a:spLocks noChangeAspect="1"/>
        </xdr:cNvSpPr>
      </xdr:nvSpPr>
      <xdr:spPr>
        <a:xfrm>
          <a:off x="2333625" y="7048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771525</xdr:colOff>
      <xdr:row>27</xdr:row>
      <xdr:rowOff>47625</xdr:rowOff>
    </xdr:to>
    <xdr:sp>
      <xdr:nvSpPr>
        <xdr:cNvPr id="1213" name="矩形 1"/>
        <xdr:cNvSpPr>
          <a:spLocks noChangeAspect="1"/>
        </xdr:cNvSpPr>
      </xdr:nvSpPr>
      <xdr:spPr>
        <a:xfrm>
          <a:off x="3200400" y="7048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27</xdr:row>
      <xdr:rowOff>180975</xdr:rowOff>
    </xdr:to>
    <xdr:sp>
      <xdr:nvSpPr>
        <xdr:cNvPr id="1214" name="矩形 12"/>
        <xdr:cNvSpPr>
          <a:spLocks noChangeAspect="1"/>
        </xdr:cNvSpPr>
      </xdr:nvSpPr>
      <xdr:spPr>
        <a:xfrm>
          <a:off x="2333625" y="7048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800100</xdr:colOff>
      <xdr:row>27</xdr:row>
      <xdr:rowOff>190500</xdr:rowOff>
    </xdr:to>
    <xdr:sp>
      <xdr:nvSpPr>
        <xdr:cNvPr id="1215" name="矩形 4"/>
        <xdr:cNvSpPr>
          <a:spLocks noChangeAspect="1"/>
        </xdr:cNvSpPr>
      </xdr:nvSpPr>
      <xdr:spPr>
        <a:xfrm>
          <a:off x="2333625" y="7048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800100</xdr:colOff>
      <xdr:row>27</xdr:row>
      <xdr:rowOff>190500</xdr:rowOff>
    </xdr:to>
    <xdr:sp>
      <xdr:nvSpPr>
        <xdr:cNvPr id="1216" name="矩形 8"/>
        <xdr:cNvSpPr>
          <a:spLocks noChangeAspect="1"/>
        </xdr:cNvSpPr>
      </xdr:nvSpPr>
      <xdr:spPr>
        <a:xfrm>
          <a:off x="2333625" y="7048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800100</xdr:colOff>
      <xdr:row>27</xdr:row>
      <xdr:rowOff>190500</xdr:rowOff>
    </xdr:to>
    <xdr:sp>
      <xdr:nvSpPr>
        <xdr:cNvPr id="1217" name="矩形 12"/>
        <xdr:cNvSpPr>
          <a:spLocks noChangeAspect="1"/>
        </xdr:cNvSpPr>
      </xdr:nvSpPr>
      <xdr:spPr>
        <a:xfrm>
          <a:off x="2333625" y="7048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18" name="矩形 12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19" name="矩形 12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0" name="矩形 12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1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2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9525</xdr:rowOff>
    </xdr:to>
    <xdr:sp>
      <xdr:nvSpPr>
        <xdr:cNvPr id="1223" name="矩形 20"/>
        <xdr:cNvSpPr>
          <a:spLocks noChangeAspect="1"/>
        </xdr:cNvSpPr>
      </xdr:nvSpPr>
      <xdr:spPr>
        <a:xfrm>
          <a:off x="2333625" y="7048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4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5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6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7" name="矩形 1226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8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29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30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31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32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33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9525</xdr:rowOff>
    </xdr:to>
    <xdr:sp>
      <xdr:nvSpPr>
        <xdr:cNvPr id="1234" name="矩形 20"/>
        <xdr:cNvSpPr>
          <a:spLocks noChangeAspect="1"/>
        </xdr:cNvSpPr>
      </xdr:nvSpPr>
      <xdr:spPr>
        <a:xfrm>
          <a:off x="2333625" y="7048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35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36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9525</xdr:rowOff>
    </xdr:to>
    <xdr:sp>
      <xdr:nvSpPr>
        <xdr:cNvPr id="1237" name="矩形 20"/>
        <xdr:cNvSpPr>
          <a:spLocks noChangeAspect="1"/>
        </xdr:cNvSpPr>
      </xdr:nvSpPr>
      <xdr:spPr>
        <a:xfrm>
          <a:off x="2333625" y="7048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38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39" name="矩形 1238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0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1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9525</xdr:rowOff>
    </xdr:to>
    <xdr:sp>
      <xdr:nvSpPr>
        <xdr:cNvPr id="1242" name="矩形 20"/>
        <xdr:cNvSpPr>
          <a:spLocks noChangeAspect="1"/>
        </xdr:cNvSpPr>
      </xdr:nvSpPr>
      <xdr:spPr>
        <a:xfrm>
          <a:off x="2333625" y="7048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3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4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5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6" name="矩形 1245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7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8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49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50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51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52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9525</xdr:rowOff>
    </xdr:to>
    <xdr:sp>
      <xdr:nvSpPr>
        <xdr:cNvPr id="1253" name="矩形 20"/>
        <xdr:cNvSpPr>
          <a:spLocks noChangeAspect="1"/>
        </xdr:cNvSpPr>
      </xdr:nvSpPr>
      <xdr:spPr>
        <a:xfrm>
          <a:off x="2333625" y="7048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54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55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9525</xdr:rowOff>
    </xdr:to>
    <xdr:sp>
      <xdr:nvSpPr>
        <xdr:cNvPr id="1256" name="矩形 20"/>
        <xdr:cNvSpPr>
          <a:spLocks noChangeAspect="1"/>
        </xdr:cNvSpPr>
      </xdr:nvSpPr>
      <xdr:spPr>
        <a:xfrm>
          <a:off x="2333625" y="7048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57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58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59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60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809625</xdr:colOff>
      <xdr:row>28</xdr:row>
      <xdr:rowOff>10160</xdr:rowOff>
    </xdr:to>
    <xdr:sp>
      <xdr:nvSpPr>
        <xdr:cNvPr id="1261" name="矩形 20"/>
        <xdr:cNvSpPr>
          <a:spLocks noChangeAspect="1"/>
        </xdr:cNvSpPr>
      </xdr:nvSpPr>
      <xdr:spPr>
        <a:xfrm>
          <a:off x="2333625" y="7048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L55" sqref="L55"/>
    </sheetView>
  </sheetViews>
  <sheetFormatPr defaultColWidth="8.875" defaultRowHeight="24.95" customHeight="1"/>
  <cols>
    <col min="1" max="1" width="8.875" style="1"/>
    <col min="2" max="2" width="21.75" style="2" customWidth="1"/>
    <col min="3" max="3" width="11.375" style="1" customWidth="1"/>
    <col min="4" max="4" width="20.25" style="3" customWidth="1"/>
    <col min="5" max="5" width="12.625" style="1" customWidth="1"/>
    <col min="6" max="6" width="22.25" style="1" customWidth="1"/>
    <col min="7" max="7" width="10.875" style="3" customWidth="1"/>
    <col min="8" max="8" width="9.125" style="1" customWidth="1"/>
    <col min="9" max="9" width="10.75" style="1" customWidth="1"/>
    <col min="10" max="16380" width="8.875" style="1"/>
  </cols>
  <sheetData>
    <row r="1" s="1" customFormat="1" ht="53" customHeight="1" spans="1:8">
      <c r="A1" s="4" t="s">
        <v>0</v>
      </c>
      <c r="B1" s="2"/>
      <c r="C1" s="4"/>
      <c r="D1" s="4"/>
      <c r="E1" s="4"/>
      <c r="F1" s="4"/>
      <c r="G1" s="4"/>
      <c r="H1" s="4"/>
    </row>
    <row r="2" s="1" customFormat="1" ht="52" customHeight="1" spans="1:9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</row>
    <row r="3" s="1" customFormat="1" ht="18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2" t="s">
        <v>14</v>
      </c>
      <c r="G3" s="15">
        <v>200</v>
      </c>
      <c r="H3" s="15">
        <v>6444</v>
      </c>
      <c r="I3" s="37">
        <f>H3+G3</f>
        <v>6644</v>
      </c>
    </row>
    <row r="4" s="1" customFormat="1" ht="18" customHeight="1" spans="1:9">
      <c r="A4" s="10">
        <v>2</v>
      </c>
      <c r="B4" s="11" t="s">
        <v>10</v>
      </c>
      <c r="C4" s="12" t="s">
        <v>15</v>
      </c>
      <c r="D4" s="16" t="s">
        <v>16</v>
      </c>
      <c r="E4" s="14" t="s">
        <v>13</v>
      </c>
      <c r="F4" s="12" t="s">
        <v>14</v>
      </c>
      <c r="G4" s="15">
        <v>200</v>
      </c>
      <c r="H4" s="15">
        <v>6444</v>
      </c>
      <c r="I4" s="37">
        <f t="shared" ref="I4:I35" si="0">H4+G4</f>
        <v>6644</v>
      </c>
    </row>
    <row r="5" s="1" customFormat="1" ht="18" customHeight="1" spans="1:9">
      <c r="A5" s="10">
        <v>3</v>
      </c>
      <c r="B5" s="11" t="s">
        <v>10</v>
      </c>
      <c r="C5" s="12" t="s">
        <v>17</v>
      </c>
      <c r="D5" s="13" t="s">
        <v>18</v>
      </c>
      <c r="E5" s="14" t="s">
        <v>13</v>
      </c>
      <c r="F5" s="12" t="s">
        <v>19</v>
      </c>
      <c r="G5" s="15">
        <v>200</v>
      </c>
      <c r="H5" s="15">
        <v>6444</v>
      </c>
      <c r="I5" s="37">
        <f t="shared" si="0"/>
        <v>6644</v>
      </c>
    </row>
    <row r="6" s="1" customFormat="1" ht="18" customHeight="1" spans="1:9">
      <c r="A6" s="10">
        <v>4</v>
      </c>
      <c r="B6" s="11" t="s">
        <v>10</v>
      </c>
      <c r="C6" s="12" t="s">
        <v>20</v>
      </c>
      <c r="D6" s="16" t="s">
        <v>21</v>
      </c>
      <c r="E6" s="14" t="s">
        <v>13</v>
      </c>
      <c r="F6" s="15" t="s">
        <v>19</v>
      </c>
      <c r="G6" s="15">
        <v>200</v>
      </c>
      <c r="H6" s="15">
        <v>6444</v>
      </c>
      <c r="I6" s="37">
        <f t="shared" si="0"/>
        <v>6644</v>
      </c>
    </row>
    <row r="7" s="1" customFormat="1" ht="18" customHeight="1" spans="1:9">
      <c r="A7" s="10">
        <v>5</v>
      </c>
      <c r="B7" s="11" t="s">
        <v>10</v>
      </c>
      <c r="C7" s="12" t="s">
        <v>22</v>
      </c>
      <c r="D7" s="13" t="s">
        <v>23</v>
      </c>
      <c r="E7" s="14" t="s">
        <v>13</v>
      </c>
      <c r="F7" s="15" t="s">
        <v>19</v>
      </c>
      <c r="G7" s="15">
        <v>200</v>
      </c>
      <c r="H7" s="15">
        <v>6444</v>
      </c>
      <c r="I7" s="37">
        <f t="shared" si="0"/>
        <v>6644</v>
      </c>
    </row>
    <row r="8" s="1" customFormat="1" ht="18" customHeight="1" spans="1:9">
      <c r="A8" s="10">
        <v>6</v>
      </c>
      <c r="B8" s="11" t="s">
        <v>10</v>
      </c>
      <c r="C8" s="12" t="s">
        <v>24</v>
      </c>
      <c r="D8" s="16" t="s">
        <v>25</v>
      </c>
      <c r="E8" s="14" t="s">
        <v>13</v>
      </c>
      <c r="F8" s="15" t="s">
        <v>19</v>
      </c>
      <c r="G8" s="15">
        <v>200</v>
      </c>
      <c r="H8" s="15">
        <v>6444</v>
      </c>
      <c r="I8" s="37">
        <f t="shared" si="0"/>
        <v>6644</v>
      </c>
    </row>
    <row r="9" s="1" customFormat="1" ht="18" customHeight="1" spans="1:9">
      <c r="A9" s="10">
        <v>7</v>
      </c>
      <c r="B9" s="11" t="s">
        <v>10</v>
      </c>
      <c r="C9" s="12" t="s">
        <v>26</v>
      </c>
      <c r="D9" s="13" t="s">
        <v>27</v>
      </c>
      <c r="E9" s="14" t="s">
        <v>13</v>
      </c>
      <c r="F9" s="15" t="s">
        <v>19</v>
      </c>
      <c r="G9" s="15">
        <v>200</v>
      </c>
      <c r="H9" s="15">
        <v>6444</v>
      </c>
      <c r="I9" s="37">
        <f t="shared" si="0"/>
        <v>6644</v>
      </c>
    </row>
    <row r="10" s="1" customFormat="1" ht="18" customHeight="1" spans="1:9">
      <c r="A10" s="10">
        <v>8</v>
      </c>
      <c r="B10" s="11" t="s">
        <v>10</v>
      </c>
      <c r="C10" s="12" t="s">
        <v>28</v>
      </c>
      <c r="D10" s="16" t="s">
        <v>29</v>
      </c>
      <c r="E10" s="14" t="s">
        <v>13</v>
      </c>
      <c r="F10" s="15" t="s">
        <v>19</v>
      </c>
      <c r="G10" s="15">
        <v>200</v>
      </c>
      <c r="H10" s="15">
        <v>6444</v>
      </c>
      <c r="I10" s="37">
        <f t="shared" si="0"/>
        <v>6644</v>
      </c>
    </row>
    <row r="11" s="1" customFormat="1" ht="18" customHeight="1" spans="1:9">
      <c r="A11" s="10">
        <v>9</v>
      </c>
      <c r="B11" s="11" t="s">
        <v>30</v>
      </c>
      <c r="C11" s="12" t="s">
        <v>31</v>
      </c>
      <c r="D11" s="16" t="s">
        <v>32</v>
      </c>
      <c r="E11" s="14" t="s">
        <v>13</v>
      </c>
      <c r="F11" s="17" t="s">
        <v>33</v>
      </c>
      <c r="G11" s="12">
        <v>63</v>
      </c>
      <c r="H11" s="12">
        <v>3222</v>
      </c>
      <c r="I11" s="37">
        <f t="shared" si="0"/>
        <v>3285</v>
      </c>
    </row>
    <row r="12" s="1" customFormat="1" ht="18" customHeight="1" spans="1:9">
      <c r="A12" s="10">
        <v>10</v>
      </c>
      <c r="B12" s="11" t="s">
        <v>30</v>
      </c>
      <c r="C12" s="12" t="s">
        <v>34</v>
      </c>
      <c r="D12" s="13" t="s">
        <v>35</v>
      </c>
      <c r="E12" s="14" t="s">
        <v>13</v>
      </c>
      <c r="F12" s="17" t="s">
        <v>33</v>
      </c>
      <c r="G12" s="12">
        <v>63</v>
      </c>
      <c r="H12" s="12">
        <v>3222</v>
      </c>
      <c r="I12" s="37">
        <f t="shared" si="0"/>
        <v>3285</v>
      </c>
    </row>
    <row r="13" s="1" customFormat="1" ht="18" customHeight="1" spans="1:9">
      <c r="A13" s="10">
        <v>11</v>
      </c>
      <c r="B13" s="11" t="s">
        <v>36</v>
      </c>
      <c r="C13" s="18" t="s">
        <v>37</v>
      </c>
      <c r="D13" s="16" t="s">
        <v>38</v>
      </c>
      <c r="E13" s="14" t="s">
        <v>13</v>
      </c>
      <c r="F13" s="12" t="s">
        <v>39</v>
      </c>
      <c r="G13" s="12">
        <v>300</v>
      </c>
      <c r="H13" s="12">
        <v>6444</v>
      </c>
      <c r="I13" s="37">
        <f t="shared" si="0"/>
        <v>6744</v>
      </c>
    </row>
    <row r="14" s="1" customFormat="1" ht="18" customHeight="1" spans="1:9">
      <c r="A14" s="10">
        <v>12</v>
      </c>
      <c r="B14" s="11" t="s">
        <v>36</v>
      </c>
      <c r="C14" s="18" t="s">
        <v>40</v>
      </c>
      <c r="D14" s="13" t="s">
        <v>41</v>
      </c>
      <c r="E14" s="14" t="s">
        <v>13</v>
      </c>
      <c r="F14" s="12" t="s">
        <v>42</v>
      </c>
      <c r="G14" s="12">
        <v>300</v>
      </c>
      <c r="H14" s="12">
        <v>6444</v>
      </c>
      <c r="I14" s="37">
        <f t="shared" si="0"/>
        <v>6744</v>
      </c>
    </row>
    <row r="15" s="1" customFormat="1" ht="18" customHeight="1" spans="1:9">
      <c r="A15" s="10">
        <v>13</v>
      </c>
      <c r="B15" s="11" t="s">
        <v>43</v>
      </c>
      <c r="C15" s="19" t="s">
        <v>44</v>
      </c>
      <c r="D15" s="16" t="s">
        <v>45</v>
      </c>
      <c r="E15" s="14" t="s">
        <v>13</v>
      </c>
      <c r="F15" s="20" t="s">
        <v>46</v>
      </c>
      <c r="G15" s="19">
        <v>300</v>
      </c>
      <c r="H15" s="19">
        <v>3222</v>
      </c>
      <c r="I15" s="37">
        <f t="shared" si="0"/>
        <v>3522</v>
      </c>
    </row>
    <row r="16" s="1" customFormat="1" ht="18" customHeight="1" spans="1:9">
      <c r="A16" s="10">
        <v>14</v>
      </c>
      <c r="B16" s="11" t="s">
        <v>43</v>
      </c>
      <c r="C16" s="19" t="s">
        <v>47</v>
      </c>
      <c r="D16" s="13" t="s">
        <v>48</v>
      </c>
      <c r="E16" s="14" t="s">
        <v>13</v>
      </c>
      <c r="F16" s="20" t="s">
        <v>14</v>
      </c>
      <c r="G16" s="19">
        <v>300</v>
      </c>
      <c r="H16" s="19">
        <v>6444</v>
      </c>
      <c r="I16" s="37">
        <f t="shared" si="0"/>
        <v>6744</v>
      </c>
    </row>
    <row r="17" s="1" customFormat="1" ht="18" customHeight="1" spans="1:9">
      <c r="A17" s="10">
        <v>15</v>
      </c>
      <c r="B17" s="11" t="s">
        <v>43</v>
      </c>
      <c r="C17" s="19" t="s">
        <v>49</v>
      </c>
      <c r="D17" s="16" t="s">
        <v>50</v>
      </c>
      <c r="E17" s="14" t="s">
        <v>13</v>
      </c>
      <c r="F17" s="21" t="s">
        <v>51</v>
      </c>
      <c r="G17" s="19">
        <v>300</v>
      </c>
      <c r="H17" s="19">
        <v>6444</v>
      </c>
      <c r="I17" s="37">
        <f t="shared" si="0"/>
        <v>6744</v>
      </c>
    </row>
    <row r="18" s="1" customFormat="1" ht="18" customHeight="1" spans="1:9">
      <c r="A18" s="10">
        <v>16</v>
      </c>
      <c r="B18" s="11" t="s">
        <v>43</v>
      </c>
      <c r="C18" s="19" t="s">
        <v>52</v>
      </c>
      <c r="D18" s="13" t="s">
        <v>53</v>
      </c>
      <c r="E18" s="14" t="s">
        <v>13</v>
      </c>
      <c r="F18" s="20" t="s">
        <v>54</v>
      </c>
      <c r="G18" s="19">
        <v>300</v>
      </c>
      <c r="H18" s="19">
        <v>6399</v>
      </c>
      <c r="I18" s="37">
        <f t="shared" si="0"/>
        <v>6699</v>
      </c>
    </row>
    <row r="19" s="1" customFormat="1" ht="18" customHeight="1" spans="1:9">
      <c r="A19" s="10">
        <v>17</v>
      </c>
      <c r="B19" s="11" t="s">
        <v>43</v>
      </c>
      <c r="C19" s="19" t="s">
        <v>55</v>
      </c>
      <c r="D19" s="16" t="s">
        <v>56</v>
      </c>
      <c r="E19" s="14" t="s">
        <v>13</v>
      </c>
      <c r="F19" s="20" t="s">
        <v>57</v>
      </c>
      <c r="G19" s="19">
        <v>300</v>
      </c>
      <c r="H19" s="19">
        <v>6444</v>
      </c>
      <c r="I19" s="37">
        <f t="shared" si="0"/>
        <v>6744</v>
      </c>
    </row>
    <row r="20" s="1" customFormat="1" ht="18" customHeight="1" spans="1:9">
      <c r="A20" s="10">
        <v>18</v>
      </c>
      <c r="B20" s="11" t="s">
        <v>58</v>
      </c>
      <c r="C20" s="22" t="s">
        <v>59</v>
      </c>
      <c r="D20" s="23" t="s">
        <v>60</v>
      </c>
      <c r="E20" s="14" t="s">
        <v>13</v>
      </c>
      <c r="F20" s="24" t="s">
        <v>61</v>
      </c>
      <c r="G20" s="25">
        <v>300</v>
      </c>
      <c r="H20" s="12">
        <v>6444</v>
      </c>
      <c r="I20" s="37">
        <f t="shared" si="0"/>
        <v>6744</v>
      </c>
    </row>
    <row r="21" s="1" customFormat="1" ht="18" customHeight="1" spans="1:9">
      <c r="A21" s="10">
        <v>19</v>
      </c>
      <c r="B21" s="11" t="s">
        <v>58</v>
      </c>
      <c r="C21" s="22" t="s">
        <v>62</v>
      </c>
      <c r="D21" s="23" t="s">
        <v>63</v>
      </c>
      <c r="E21" s="14" t="s">
        <v>13</v>
      </c>
      <c r="F21" s="24" t="s">
        <v>61</v>
      </c>
      <c r="G21" s="25">
        <v>300</v>
      </c>
      <c r="H21" s="12">
        <v>6444</v>
      </c>
      <c r="I21" s="37">
        <f t="shared" si="0"/>
        <v>6744</v>
      </c>
    </row>
    <row r="22" s="1" customFormat="1" ht="18" customHeight="1" spans="1:9">
      <c r="A22" s="10">
        <v>20</v>
      </c>
      <c r="B22" s="11" t="s">
        <v>58</v>
      </c>
      <c r="C22" s="22" t="s">
        <v>64</v>
      </c>
      <c r="D22" s="23" t="s">
        <v>65</v>
      </c>
      <c r="E22" s="14" t="s">
        <v>13</v>
      </c>
      <c r="F22" s="24" t="s">
        <v>61</v>
      </c>
      <c r="G22" s="25">
        <v>300</v>
      </c>
      <c r="H22" s="12">
        <v>6444</v>
      </c>
      <c r="I22" s="37">
        <f t="shared" si="0"/>
        <v>6744</v>
      </c>
    </row>
    <row r="23" s="1" customFormat="1" ht="18" customHeight="1" spans="1:9">
      <c r="A23" s="10">
        <v>21</v>
      </c>
      <c r="B23" s="11" t="s">
        <v>58</v>
      </c>
      <c r="C23" s="22" t="s">
        <v>66</v>
      </c>
      <c r="D23" s="23" t="s">
        <v>67</v>
      </c>
      <c r="E23" s="14" t="s">
        <v>13</v>
      </c>
      <c r="F23" s="24" t="s">
        <v>61</v>
      </c>
      <c r="G23" s="25">
        <v>300</v>
      </c>
      <c r="H23" s="12">
        <v>6444</v>
      </c>
      <c r="I23" s="37">
        <f t="shared" si="0"/>
        <v>6744</v>
      </c>
    </row>
    <row r="24" s="1" customFormat="1" ht="18" customHeight="1" spans="1:9">
      <c r="A24" s="10">
        <v>22</v>
      </c>
      <c r="B24" s="11" t="s">
        <v>58</v>
      </c>
      <c r="C24" s="22" t="s">
        <v>68</v>
      </c>
      <c r="D24" s="23" t="s">
        <v>69</v>
      </c>
      <c r="E24" s="14" t="s">
        <v>13</v>
      </c>
      <c r="F24" s="24" t="s">
        <v>61</v>
      </c>
      <c r="G24" s="25">
        <v>300</v>
      </c>
      <c r="H24" s="12">
        <v>6444</v>
      </c>
      <c r="I24" s="37">
        <f t="shared" si="0"/>
        <v>6744</v>
      </c>
    </row>
    <row r="25" s="1" customFormat="1" ht="18" customHeight="1" spans="1:9">
      <c r="A25" s="10">
        <v>23</v>
      </c>
      <c r="B25" s="11" t="s">
        <v>58</v>
      </c>
      <c r="C25" s="22" t="s">
        <v>70</v>
      </c>
      <c r="D25" s="23" t="s">
        <v>71</v>
      </c>
      <c r="E25" s="14" t="s">
        <v>13</v>
      </c>
      <c r="F25" s="24" t="s">
        <v>72</v>
      </c>
      <c r="G25" s="25">
        <v>300</v>
      </c>
      <c r="H25" s="12">
        <v>5370</v>
      </c>
      <c r="I25" s="37">
        <f t="shared" si="0"/>
        <v>5670</v>
      </c>
    </row>
    <row r="26" s="1" customFormat="1" ht="18" customHeight="1" spans="1:9">
      <c r="A26" s="10">
        <v>24</v>
      </c>
      <c r="B26" s="11" t="s">
        <v>58</v>
      </c>
      <c r="C26" s="25" t="s">
        <v>73</v>
      </c>
      <c r="D26" s="23" t="s">
        <v>74</v>
      </c>
      <c r="E26" s="14" t="s">
        <v>13</v>
      </c>
      <c r="F26" s="24" t="s">
        <v>61</v>
      </c>
      <c r="G26" s="25">
        <v>300</v>
      </c>
      <c r="H26" s="12">
        <v>6444</v>
      </c>
      <c r="I26" s="37">
        <f t="shared" si="0"/>
        <v>6744</v>
      </c>
    </row>
    <row r="27" s="1" customFormat="1" ht="18" customHeight="1" spans="1:9">
      <c r="A27" s="10">
        <v>25</v>
      </c>
      <c r="B27" s="11" t="s">
        <v>58</v>
      </c>
      <c r="C27" s="25" t="s">
        <v>75</v>
      </c>
      <c r="D27" s="23" t="s">
        <v>76</v>
      </c>
      <c r="E27" s="14" t="s">
        <v>13</v>
      </c>
      <c r="F27" s="24" t="s">
        <v>77</v>
      </c>
      <c r="G27" s="26">
        <v>300</v>
      </c>
      <c r="H27" s="12">
        <v>4296</v>
      </c>
      <c r="I27" s="37">
        <f t="shared" si="0"/>
        <v>4596</v>
      </c>
    </row>
    <row r="28" s="1" customFormat="1" ht="18" customHeight="1" spans="1:9">
      <c r="A28" s="10">
        <v>26</v>
      </c>
      <c r="B28" s="11" t="s">
        <v>58</v>
      </c>
      <c r="C28" s="25" t="s">
        <v>78</v>
      </c>
      <c r="D28" s="23" t="s">
        <v>79</v>
      </c>
      <c r="E28" s="14" t="s">
        <v>13</v>
      </c>
      <c r="F28" s="24" t="s">
        <v>61</v>
      </c>
      <c r="G28" s="26">
        <v>300</v>
      </c>
      <c r="H28" s="12">
        <v>6444</v>
      </c>
      <c r="I28" s="37">
        <f t="shared" si="0"/>
        <v>6744</v>
      </c>
    </row>
    <row r="29" s="1" customFormat="1" ht="18" customHeight="1" spans="1:9">
      <c r="A29" s="10">
        <v>27</v>
      </c>
      <c r="B29" s="11" t="s">
        <v>58</v>
      </c>
      <c r="C29" s="25" t="s">
        <v>80</v>
      </c>
      <c r="D29" s="23" t="s">
        <v>81</v>
      </c>
      <c r="E29" s="14" t="s">
        <v>13</v>
      </c>
      <c r="F29" s="24" t="s">
        <v>61</v>
      </c>
      <c r="G29" s="26">
        <v>300</v>
      </c>
      <c r="H29" s="12">
        <v>6444</v>
      </c>
      <c r="I29" s="37">
        <f t="shared" si="0"/>
        <v>6744</v>
      </c>
    </row>
    <row r="30" s="1" customFormat="1" ht="18" customHeight="1" spans="1:9">
      <c r="A30" s="10">
        <v>28</v>
      </c>
      <c r="B30" s="11" t="s">
        <v>58</v>
      </c>
      <c r="C30" s="25" t="s">
        <v>82</v>
      </c>
      <c r="D30" s="23" t="s">
        <v>83</v>
      </c>
      <c r="E30" s="14" t="s">
        <v>13</v>
      </c>
      <c r="F30" s="24" t="s">
        <v>61</v>
      </c>
      <c r="G30" s="26">
        <v>300</v>
      </c>
      <c r="H30" s="12">
        <v>6444</v>
      </c>
      <c r="I30" s="37">
        <f t="shared" si="0"/>
        <v>6744</v>
      </c>
    </row>
    <row r="31" s="1" customFormat="1" ht="18" customHeight="1" spans="1:9">
      <c r="A31" s="10">
        <v>29</v>
      </c>
      <c r="B31" s="11" t="s">
        <v>58</v>
      </c>
      <c r="C31" s="25" t="s">
        <v>84</v>
      </c>
      <c r="D31" s="23" t="s">
        <v>85</v>
      </c>
      <c r="E31" s="14" t="s">
        <v>13</v>
      </c>
      <c r="F31" s="24" t="s">
        <v>77</v>
      </c>
      <c r="G31" s="26">
        <v>300</v>
      </c>
      <c r="H31" s="12">
        <v>4296</v>
      </c>
      <c r="I31" s="37">
        <f t="shared" si="0"/>
        <v>4596</v>
      </c>
    </row>
    <row r="32" s="1" customFormat="1" ht="18" customHeight="1" spans="1:9">
      <c r="A32" s="10">
        <v>30</v>
      </c>
      <c r="B32" s="11" t="s">
        <v>58</v>
      </c>
      <c r="C32" s="25" t="s">
        <v>86</v>
      </c>
      <c r="D32" s="23" t="s">
        <v>87</v>
      </c>
      <c r="E32" s="14" t="s">
        <v>13</v>
      </c>
      <c r="F32" s="24" t="s">
        <v>77</v>
      </c>
      <c r="G32" s="26">
        <v>300</v>
      </c>
      <c r="H32" s="12">
        <v>4296</v>
      </c>
      <c r="I32" s="37">
        <f t="shared" si="0"/>
        <v>4596</v>
      </c>
    </row>
    <row r="33" s="1" customFormat="1" ht="18" customHeight="1" spans="1:9">
      <c r="A33" s="10">
        <v>31</v>
      </c>
      <c r="B33" s="11" t="s">
        <v>58</v>
      </c>
      <c r="C33" s="22" t="s">
        <v>88</v>
      </c>
      <c r="D33" s="23" t="s">
        <v>89</v>
      </c>
      <c r="E33" s="14" t="s">
        <v>13</v>
      </c>
      <c r="F33" s="24" t="s">
        <v>90</v>
      </c>
      <c r="G33" s="26">
        <v>300</v>
      </c>
      <c r="H33" s="12">
        <v>5370</v>
      </c>
      <c r="I33" s="37">
        <f t="shared" si="0"/>
        <v>5670</v>
      </c>
    </row>
    <row r="34" s="1" customFormat="1" ht="18" customHeight="1" spans="1:9">
      <c r="A34" s="10">
        <v>32</v>
      </c>
      <c r="B34" s="11" t="s">
        <v>58</v>
      </c>
      <c r="C34" s="22" t="s">
        <v>91</v>
      </c>
      <c r="D34" s="23" t="s">
        <v>92</v>
      </c>
      <c r="E34" s="14" t="s">
        <v>13</v>
      </c>
      <c r="F34" s="24" t="s">
        <v>61</v>
      </c>
      <c r="G34" s="26">
        <v>300</v>
      </c>
      <c r="H34" s="12">
        <v>6444</v>
      </c>
      <c r="I34" s="37">
        <f t="shared" si="0"/>
        <v>6744</v>
      </c>
    </row>
    <row r="35" s="1" customFormat="1" ht="18" customHeight="1" spans="1:9">
      <c r="A35" s="10">
        <v>33</v>
      </c>
      <c r="B35" s="11" t="s">
        <v>58</v>
      </c>
      <c r="C35" s="22" t="s">
        <v>93</v>
      </c>
      <c r="D35" s="23" t="s">
        <v>94</v>
      </c>
      <c r="E35" s="14" t="s">
        <v>13</v>
      </c>
      <c r="F35" s="24" t="s">
        <v>61</v>
      </c>
      <c r="G35" s="26">
        <v>300</v>
      </c>
      <c r="H35" s="12">
        <v>6444</v>
      </c>
      <c r="I35" s="37">
        <f t="shared" si="0"/>
        <v>6744</v>
      </c>
    </row>
    <row r="36" s="1" customFormat="1" ht="18" customHeight="1" spans="1:9">
      <c r="A36" s="10">
        <v>34</v>
      </c>
      <c r="B36" s="11" t="s">
        <v>58</v>
      </c>
      <c r="C36" s="22" t="s">
        <v>95</v>
      </c>
      <c r="D36" s="23" t="s">
        <v>96</v>
      </c>
      <c r="E36" s="14" t="s">
        <v>13</v>
      </c>
      <c r="F36" s="24" t="s">
        <v>90</v>
      </c>
      <c r="G36" s="25">
        <v>300</v>
      </c>
      <c r="H36" s="12">
        <v>5370</v>
      </c>
      <c r="I36" s="37">
        <f t="shared" ref="I36:I59" si="1">H36+G36</f>
        <v>5670</v>
      </c>
    </row>
    <row r="37" s="1" customFormat="1" ht="18" customHeight="1" spans="1:9">
      <c r="A37" s="10">
        <v>35</v>
      </c>
      <c r="B37" s="11" t="s">
        <v>58</v>
      </c>
      <c r="C37" s="22" t="s">
        <v>97</v>
      </c>
      <c r="D37" s="23" t="s">
        <v>98</v>
      </c>
      <c r="E37" s="14" t="s">
        <v>13</v>
      </c>
      <c r="F37" s="24" t="s">
        <v>61</v>
      </c>
      <c r="G37" s="25">
        <v>300</v>
      </c>
      <c r="H37" s="12">
        <v>6444</v>
      </c>
      <c r="I37" s="37">
        <f t="shared" si="1"/>
        <v>6744</v>
      </c>
    </row>
    <row r="38" s="1" customFormat="1" ht="18" customHeight="1" spans="1:9">
      <c r="A38" s="10">
        <v>36</v>
      </c>
      <c r="B38" s="11" t="s">
        <v>58</v>
      </c>
      <c r="C38" s="22" t="s">
        <v>99</v>
      </c>
      <c r="D38" s="23" t="s">
        <v>100</v>
      </c>
      <c r="E38" s="14" t="s">
        <v>13</v>
      </c>
      <c r="F38" s="24" t="s">
        <v>61</v>
      </c>
      <c r="G38" s="25">
        <v>300</v>
      </c>
      <c r="H38" s="12">
        <v>6444</v>
      </c>
      <c r="I38" s="37">
        <f t="shared" si="1"/>
        <v>6744</v>
      </c>
    </row>
    <row r="39" s="1" customFormat="1" ht="18" customHeight="1" spans="1:9">
      <c r="A39" s="10">
        <v>37</v>
      </c>
      <c r="B39" s="11" t="s">
        <v>58</v>
      </c>
      <c r="C39" s="22" t="s">
        <v>101</v>
      </c>
      <c r="D39" s="23" t="s">
        <v>102</v>
      </c>
      <c r="E39" s="14" t="s">
        <v>13</v>
      </c>
      <c r="F39" s="24" t="s">
        <v>61</v>
      </c>
      <c r="G39" s="25">
        <v>300</v>
      </c>
      <c r="H39" s="12">
        <v>6444</v>
      </c>
      <c r="I39" s="37">
        <f t="shared" si="1"/>
        <v>6744</v>
      </c>
    </row>
    <row r="40" s="1" customFormat="1" ht="18" customHeight="1" spans="1:9">
      <c r="A40" s="10">
        <v>38</v>
      </c>
      <c r="B40" s="11" t="s">
        <v>58</v>
      </c>
      <c r="C40" s="22" t="s">
        <v>103</v>
      </c>
      <c r="D40" s="23" t="s">
        <v>104</v>
      </c>
      <c r="E40" s="14" t="s">
        <v>13</v>
      </c>
      <c r="F40" s="24" t="s">
        <v>61</v>
      </c>
      <c r="G40" s="25">
        <v>300</v>
      </c>
      <c r="H40" s="12">
        <v>6444</v>
      </c>
      <c r="I40" s="37">
        <f t="shared" si="1"/>
        <v>6744</v>
      </c>
    </row>
    <row r="41" s="1" customFormat="1" ht="18" customHeight="1" spans="1:9">
      <c r="A41" s="10">
        <v>39</v>
      </c>
      <c r="B41" s="11" t="s">
        <v>58</v>
      </c>
      <c r="C41" s="22" t="s">
        <v>105</v>
      </c>
      <c r="D41" s="23" t="s">
        <v>29</v>
      </c>
      <c r="E41" s="14" t="s">
        <v>13</v>
      </c>
      <c r="F41" s="24" t="s">
        <v>61</v>
      </c>
      <c r="G41" s="25">
        <v>300</v>
      </c>
      <c r="H41" s="12">
        <v>6444</v>
      </c>
      <c r="I41" s="37">
        <f t="shared" si="1"/>
        <v>6744</v>
      </c>
    </row>
    <row r="42" s="1" customFormat="1" ht="18" customHeight="1" spans="1:9">
      <c r="A42" s="10">
        <v>40</v>
      </c>
      <c r="B42" s="11" t="s">
        <v>58</v>
      </c>
      <c r="C42" s="22" t="s">
        <v>106</v>
      </c>
      <c r="D42" s="23" t="s">
        <v>107</v>
      </c>
      <c r="E42" s="14" t="s">
        <v>13</v>
      </c>
      <c r="F42" s="24" t="s">
        <v>61</v>
      </c>
      <c r="G42" s="25">
        <v>300</v>
      </c>
      <c r="H42" s="12">
        <v>6444</v>
      </c>
      <c r="I42" s="37">
        <f t="shared" si="1"/>
        <v>6744</v>
      </c>
    </row>
    <row r="43" s="1" customFormat="1" ht="18" customHeight="1" spans="1:9">
      <c r="A43" s="10">
        <v>41</v>
      </c>
      <c r="B43" s="11" t="s">
        <v>58</v>
      </c>
      <c r="C43" s="22" t="s">
        <v>108</v>
      </c>
      <c r="D43" s="23" t="s">
        <v>109</v>
      </c>
      <c r="E43" s="14" t="s">
        <v>13</v>
      </c>
      <c r="F43" s="24" t="s">
        <v>61</v>
      </c>
      <c r="G43" s="25">
        <v>300</v>
      </c>
      <c r="H43" s="12">
        <v>6444</v>
      </c>
      <c r="I43" s="37">
        <f t="shared" si="1"/>
        <v>6744</v>
      </c>
    </row>
    <row r="44" s="1" customFormat="1" ht="18" customHeight="1" spans="1:9">
      <c r="A44" s="10">
        <v>42</v>
      </c>
      <c r="B44" s="11" t="s">
        <v>58</v>
      </c>
      <c r="C44" s="22" t="s">
        <v>110</v>
      </c>
      <c r="D44" s="23" t="s">
        <v>111</v>
      </c>
      <c r="E44" s="14" t="s">
        <v>13</v>
      </c>
      <c r="F44" s="24" t="s">
        <v>61</v>
      </c>
      <c r="G44" s="25">
        <v>300</v>
      </c>
      <c r="H44" s="12">
        <v>6444</v>
      </c>
      <c r="I44" s="37">
        <f t="shared" si="1"/>
        <v>6744</v>
      </c>
    </row>
    <row r="45" s="1" customFormat="1" ht="18" customHeight="1" spans="1:9">
      <c r="A45" s="10">
        <v>43</v>
      </c>
      <c r="B45" s="11" t="s">
        <v>58</v>
      </c>
      <c r="C45" s="22" t="s">
        <v>112</v>
      </c>
      <c r="D45" s="23" t="s">
        <v>113</v>
      </c>
      <c r="E45" s="14" t="s">
        <v>13</v>
      </c>
      <c r="F45" s="24" t="s">
        <v>77</v>
      </c>
      <c r="G45" s="25">
        <v>300</v>
      </c>
      <c r="H45" s="12">
        <v>4296</v>
      </c>
      <c r="I45" s="37">
        <f t="shared" si="1"/>
        <v>4596</v>
      </c>
    </row>
    <row r="46" s="1" customFormat="1" ht="18" customHeight="1" spans="1:9">
      <c r="A46" s="10">
        <v>44</v>
      </c>
      <c r="B46" s="11" t="s">
        <v>58</v>
      </c>
      <c r="C46" s="22" t="s">
        <v>114</v>
      </c>
      <c r="D46" s="23" t="s">
        <v>115</v>
      </c>
      <c r="E46" s="14" t="s">
        <v>13</v>
      </c>
      <c r="F46" s="24" t="s">
        <v>61</v>
      </c>
      <c r="G46" s="25">
        <v>300</v>
      </c>
      <c r="H46" s="12">
        <v>6444</v>
      </c>
      <c r="I46" s="37">
        <f t="shared" si="1"/>
        <v>6744</v>
      </c>
    </row>
    <row r="47" s="1" customFormat="1" ht="18" customHeight="1" spans="1:9">
      <c r="A47" s="10">
        <v>45</v>
      </c>
      <c r="B47" s="11" t="s">
        <v>58</v>
      </c>
      <c r="C47" s="22" t="s">
        <v>116</v>
      </c>
      <c r="D47" s="23" t="s">
        <v>117</v>
      </c>
      <c r="E47" s="14" t="s">
        <v>13</v>
      </c>
      <c r="F47" s="24" t="s">
        <v>61</v>
      </c>
      <c r="G47" s="25">
        <v>300</v>
      </c>
      <c r="H47" s="12">
        <v>6444</v>
      </c>
      <c r="I47" s="37">
        <f t="shared" si="1"/>
        <v>6744</v>
      </c>
    </row>
    <row r="48" s="1" customFormat="1" ht="18" customHeight="1" spans="1:9">
      <c r="A48" s="10">
        <v>46</v>
      </c>
      <c r="B48" s="11" t="s">
        <v>58</v>
      </c>
      <c r="C48" s="22" t="s">
        <v>118</v>
      </c>
      <c r="D48" s="23" t="s">
        <v>38</v>
      </c>
      <c r="E48" s="14" t="s">
        <v>13</v>
      </c>
      <c r="F48" s="24" t="s">
        <v>90</v>
      </c>
      <c r="G48" s="25">
        <v>300</v>
      </c>
      <c r="H48" s="12">
        <v>5370</v>
      </c>
      <c r="I48" s="37">
        <f t="shared" si="1"/>
        <v>5670</v>
      </c>
    </row>
    <row r="49" s="1" customFormat="1" ht="18" customHeight="1" spans="1:9">
      <c r="A49" s="10">
        <v>47</v>
      </c>
      <c r="B49" s="11" t="s">
        <v>58</v>
      </c>
      <c r="C49" s="22" t="s">
        <v>119</v>
      </c>
      <c r="D49" s="23" t="s">
        <v>120</v>
      </c>
      <c r="E49" s="14" t="s">
        <v>13</v>
      </c>
      <c r="F49" s="24" t="s">
        <v>61</v>
      </c>
      <c r="G49" s="25">
        <v>300</v>
      </c>
      <c r="H49" s="12">
        <v>6444</v>
      </c>
      <c r="I49" s="37">
        <f t="shared" si="1"/>
        <v>6744</v>
      </c>
    </row>
    <row r="50" s="1" customFormat="1" ht="18" customHeight="1" spans="1:9">
      <c r="A50" s="10">
        <v>48</v>
      </c>
      <c r="B50" s="11" t="s">
        <v>58</v>
      </c>
      <c r="C50" s="25" t="s">
        <v>121</v>
      </c>
      <c r="D50" s="23" t="s">
        <v>122</v>
      </c>
      <c r="E50" s="14" t="s">
        <v>13</v>
      </c>
      <c r="F50" s="24" t="s">
        <v>61</v>
      </c>
      <c r="G50" s="25">
        <v>300</v>
      </c>
      <c r="H50" s="12">
        <v>6444</v>
      </c>
      <c r="I50" s="37">
        <f t="shared" si="1"/>
        <v>6744</v>
      </c>
    </row>
    <row r="51" s="1" customFormat="1" ht="18" customHeight="1" spans="1:9">
      <c r="A51" s="10">
        <v>49</v>
      </c>
      <c r="B51" s="11" t="s">
        <v>58</v>
      </c>
      <c r="C51" s="25" t="s">
        <v>123</v>
      </c>
      <c r="D51" s="23" t="s">
        <v>124</v>
      </c>
      <c r="E51" s="14" t="s">
        <v>13</v>
      </c>
      <c r="F51" s="24" t="s">
        <v>61</v>
      </c>
      <c r="G51" s="25">
        <v>300</v>
      </c>
      <c r="H51" s="12">
        <v>6444</v>
      </c>
      <c r="I51" s="37">
        <f t="shared" si="1"/>
        <v>6744</v>
      </c>
    </row>
    <row r="52" s="1" customFormat="1" ht="18" customHeight="1" spans="1:9">
      <c r="A52" s="10">
        <v>50</v>
      </c>
      <c r="B52" s="11" t="s">
        <v>125</v>
      </c>
      <c r="C52" s="27" t="s">
        <v>126</v>
      </c>
      <c r="D52" s="28" t="s">
        <v>127</v>
      </c>
      <c r="E52" s="14" t="s">
        <v>13</v>
      </c>
      <c r="F52" s="27" t="s">
        <v>128</v>
      </c>
      <c r="G52" s="27">
        <v>300</v>
      </c>
      <c r="H52" s="27">
        <v>6444</v>
      </c>
      <c r="I52" s="37">
        <f t="shared" si="1"/>
        <v>6744</v>
      </c>
    </row>
    <row r="53" s="1" customFormat="1" ht="18" customHeight="1" spans="1:9">
      <c r="A53" s="10">
        <v>51</v>
      </c>
      <c r="B53" s="11" t="s">
        <v>125</v>
      </c>
      <c r="C53" s="27" t="s">
        <v>129</v>
      </c>
      <c r="D53" s="28" t="s">
        <v>130</v>
      </c>
      <c r="E53" s="14" t="s">
        <v>13</v>
      </c>
      <c r="F53" s="27" t="s">
        <v>128</v>
      </c>
      <c r="G53" s="27">
        <v>300</v>
      </c>
      <c r="H53" s="27">
        <v>6444</v>
      </c>
      <c r="I53" s="37">
        <f t="shared" si="1"/>
        <v>6744</v>
      </c>
    </row>
    <row r="54" s="1" customFormat="1" ht="18" customHeight="1" spans="1:9">
      <c r="A54" s="10">
        <v>52</v>
      </c>
      <c r="B54" s="11" t="s">
        <v>125</v>
      </c>
      <c r="C54" s="27" t="s">
        <v>131</v>
      </c>
      <c r="D54" s="28" t="s">
        <v>132</v>
      </c>
      <c r="E54" s="14" t="s">
        <v>13</v>
      </c>
      <c r="F54" s="27" t="s">
        <v>133</v>
      </c>
      <c r="G54" s="27">
        <v>300</v>
      </c>
      <c r="H54" s="27">
        <v>6444</v>
      </c>
      <c r="I54" s="37">
        <f t="shared" si="1"/>
        <v>6744</v>
      </c>
    </row>
    <row r="55" s="1" customFormat="1" ht="18" customHeight="1" spans="1:9">
      <c r="A55" s="10">
        <v>53</v>
      </c>
      <c r="B55" s="11" t="s">
        <v>134</v>
      </c>
      <c r="C55" s="29" t="s">
        <v>135</v>
      </c>
      <c r="D55" s="30" t="s">
        <v>136</v>
      </c>
      <c r="E55" s="14" t="s">
        <v>13</v>
      </c>
      <c r="F55" s="31" t="s">
        <v>137</v>
      </c>
      <c r="G55" s="32">
        <v>300</v>
      </c>
      <c r="H55" s="32">
        <v>6444</v>
      </c>
      <c r="I55" s="37">
        <f t="shared" si="1"/>
        <v>6744</v>
      </c>
    </row>
    <row r="56" s="1" customFormat="1" ht="18" customHeight="1" spans="1:9">
      <c r="A56" s="10">
        <v>54</v>
      </c>
      <c r="B56" s="11" t="s">
        <v>134</v>
      </c>
      <c r="C56" s="29" t="s">
        <v>138</v>
      </c>
      <c r="D56" s="33" t="s">
        <v>139</v>
      </c>
      <c r="E56" s="14" t="s">
        <v>13</v>
      </c>
      <c r="F56" s="31" t="s">
        <v>140</v>
      </c>
      <c r="G56" s="32">
        <v>300</v>
      </c>
      <c r="H56" s="32">
        <v>3222</v>
      </c>
      <c r="I56" s="37">
        <f t="shared" si="1"/>
        <v>3522</v>
      </c>
    </row>
    <row r="57" s="1" customFormat="1" ht="18" customHeight="1" spans="1:9">
      <c r="A57" s="10">
        <v>55</v>
      </c>
      <c r="B57" s="11" t="s">
        <v>134</v>
      </c>
      <c r="C57" s="29" t="s">
        <v>141</v>
      </c>
      <c r="D57" s="30" t="s">
        <v>142</v>
      </c>
      <c r="E57" s="14" t="s">
        <v>13</v>
      </c>
      <c r="F57" s="31" t="s">
        <v>143</v>
      </c>
      <c r="G57" s="32">
        <v>300</v>
      </c>
      <c r="H57" s="32">
        <v>6444</v>
      </c>
      <c r="I57" s="37">
        <f t="shared" si="1"/>
        <v>6744</v>
      </c>
    </row>
    <row r="58" s="1" customFormat="1" ht="18" customHeight="1" spans="1:9">
      <c r="A58" s="10">
        <v>56</v>
      </c>
      <c r="B58" s="11" t="s">
        <v>134</v>
      </c>
      <c r="C58" s="29" t="s">
        <v>144</v>
      </c>
      <c r="D58" s="30" t="s">
        <v>145</v>
      </c>
      <c r="E58" s="14" t="s">
        <v>13</v>
      </c>
      <c r="F58" s="31" t="s">
        <v>146</v>
      </c>
      <c r="G58" s="32">
        <v>300</v>
      </c>
      <c r="H58" s="32">
        <v>6444</v>
      </c>
      <c r="I58" s="37">
        <f t="shared" si="1"/>
        <v>6744</v>
      </c>
    </row>
    <row r="59" s="1" customFormat="1" ht="18" customHeight="1" spans="1:9">
      <c r="A59" s="10">
        <v>57</v>
      </c>
      <c r="B59" s="11" t="s">
        <v>134</v>
      </c>
      <c r="C59" s="32" t="s">
        <v>147</v>
      </c>
      <c r="D59" s="34" t="s">
        <v>148</v>
      </c>
      <c r="E59" s="14" t="s">
        <v>13</v>
      </c>
      <c r="F59" s="32" t="s">
        <v>149</v>
      </c>
      <c r="G59" s="26">
        <v>300</v>
      </c>
      <c r="H59" s="26">
        <v>6429</v>
      </c>
      <c r="I59" s="37">
        <f t="shared" si="1"/>
        <v>6729</v>
      </c>
    </row>
    <row r="60" ht="24" customHeight="1" spans="1:9">
      <c r="A60" s="10"/>
      <c r="B60" s="35" t="s">
        <v>150</v>
      </c>
      <c r="C60" s="36"/>
      <c r="D60" s="36"/>
      <c r="E60" s="36"/>
      <c r="F60" s="36"/>
      <c r="G60" s="36">
        <f>SUM(G3:G59)</f>
        <v>15826</v>
      </c>
      <c r="H60" s="36">
        <f>SUM(H3:H59)</f>
        <v>341472</v>
      </c>
      <c r="I60" s="36">
        <f>SUM(I3:I59)</f>
        <v>357298</v>
      </c>
    </row>
  </sheetData>
  <autoFilter ref="A2:XEZ60">
    <extLst/>
  </autoFilter>
  <mergeCells count="1">
    <mergeCell ref="A1:H1"/>
  </mergeCells>
  <conditionalFormatting sqref="D56">
    <cfRule type="duplicateValues" dxfId="0" priority="3"/>
  </conditionalFormatting>
  <conditionalFormatting sqref="D20:D51">
    <cfRule type="duplicateValues" dxfId="0" priority="1"/>
  </conditionalFormatting>
  <conditionalFormatting sqref="D52:D58">
    <cfRule type="duplicateValues" dxfId="0" priority="2"/>
  </conditionalFormatting>
  <pageMargins left="0.904861111111111" right="0.314583333333333" top="0.904861111111111" bottom="0.196527777777778" header="0.5" footer="0.393055555555556"/>
  <pageSetup paperSize="9" scale="9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jiuyeju</cp:lastModifiedBy>
  <dcterms:created xsi:type="dcterms:W3CDTF">2020-05-08T01:50:00Z</dcterms:created>
  <dcterms:modified xsi:type="dcterms:W3CDTF">2022-05-17T06:07:33Z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