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Sheet1!$A$2:$XEZ$22</definedName>
  </definedNames>
  <calcPr calcId="144525"/>
</workbook>
</file>

<file path=xl/sharedStrings.xml><?xml version="1.0" encoding="utf-8"?>
<sst xmlns="http://schemas.openxmlformats.org/spreadsheetml/2006/main" count="106" uniqueCount="59">
  <si>
    <t>观山湖区2021年第二批就业见习补贴公示表</t>
  </si>
  <si>
    <t>序号</t>
  </si>
  <si>
    <t>享受补贴单位</t>
  </si>
  <si>
    <t>姓名</t>
  </si>
  <si>
    <t>身份证号码</t>
  </si>
  <si>
    <t>补贴类别</t>
  </si>
  <si>
    <t>见习期限</t>
  </si>
  <si>
    <t>人身意外伤害和伤残医疗商业保险补贴</t>
  </si>
  <si>
    <t>见习生活补贴</t>
  </si>
  <si>
    <t xml:space="preserve">补贴金额
  合计（元）                </t>
  </si>
  <si>
    <t>世纪颐和物业服务集团有限公司　</t>
  </si>
  <si>
    <t>申修净</t>
  </si>
  <si>
    <t>522128********00**</t>
  </si>
  <si>
    <t>就业见习补贴</t>
  </si>
  <si>
    <t>20210102-20210305</t>
  </si>
  <si>
    <t>李依婷</t>
  </si>
  <si>
    <t>20201001-20201027</t>
  </si>
  <si>
    <t>宋琪</t>
  </si>
  <si>
    <t>520203********02**</t>
  </si>
  <si>
    <t>20201001-20210331</t>
  </si>
  <si>
    <t>姜程昱</t>
  </si>
  <si>
    <t>520201********60**</t>
  </si>
  <si>
    <t>20201001-20201115</t>
  </si>
  <si>
    <t>金祖发</t>
  </si>
  <si>
    <t>522725********00**</t>
  </si>
  <si>
    <t>20201001-20210206</t>
  </si>
  <si>
    <t>任彪</t>
  </si>
  <si>
    <t>522225********24**</t>
  </si>
  <si>
    <t>20201001-20210305</t>
  </si>
  <si>
    <t>唐远刚</t>
  </si>
  <si>
    <t>522622********40**</t>
  </si>
  <si>
    <t>20201001-20201031</t>
  </si>
  <si>
    <t>韩龙</t>
  </si>
  <si>
    <t>522129********30**</t>
  </si>
  <si>
    <t>李银</t>
  </si>
  <si>
    <t>520221********21**</t>
  </si>
  <si>
    <t>徐盛</t>
  </si>
  <si>
    <t>522401********32**</t>
  </si>
  <si>
    <t>20201001-20201101</t>
  </si>
  <si>
    <t>熊佳乐</t>
  </si>
  <si>
    <t>522227********48**</t>
  </si>
  <si>
    <t>王俊飞</t>
  </si>
  <si>
    <t>522124********16**</t>
  </si>
  <si>
    <t>方卫宁</t>
  </si>
  <si>
    <t>522227********36**</t>
  </si>
  <si>
    <t>李兰</t>
  </si>
  <si>
    <t>522426********12**</t>
  </si>
  <si>
    <t>吕彩琴</t>
  </si>
  <si>
    <t>20201001-20201114</t>
  </si>
  <si>
    <t>周进</t>
  </si>
  <si>
    <t>522725********52**</t>
  </si>
  <si>
    <t>陈立</t>
  </si>
  <si>
    <t>522725********43**</t>
  </si>
  <si>
    <t>20201001-20210301</t>
  </si>
  <si>
    <t>贾毅</t>
  </si>
  <si>
    <t>20201001-20201015</t>
  </si>
  <si>
    <t>张怡然</t>
  </si>
  <si>
    <t>522401********44**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</si>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</sst>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3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 20 2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2" name="矩形 4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" name="矩形 8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" name="矩形 12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5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6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7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8" name="矩形 20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9" name="矩形 1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10" name="矩形 1"/>
        <xdr:cNvSpPr>
          <a:spLocks noChangeAspect="1"/>
        </xdr:cNvSpPr>
      </xdr:nvSpPr>
      <xdr:spPr>
        <a:xfrm>
          <a:off x="24098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1" name="矩形 4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12" name="矩形 8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3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4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5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16" name="矩形 20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17" name="矩形 1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18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19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0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1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2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3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24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5" name="矩形 24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6" name="矩形 1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3</xdr:row>
      <xdr:rowOff>180975</xdr:rowOff>
    </xdr:to>
    <xdr:sp>
      <xdr:nvSpPr>
        <xdr:cNvPr id="27" name="矩形 1"/>
        <xdr:cNvSpPr>
          <a:spLocks noChangeAspect="1"/>
        </xdr:cNvSpPr>
      </xdr:nvSpPr>
      <xdr:spPr>
        <a:xfrm>
          <a:off x="2409825" y="15621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28" name="矩形 12"/>
        <xdr:cNvSpPr>
          <a:spLocks noChangeAspect="1"/>
        </xdr:cNvSpPr>
      </xdr:nvSpPr>
      <xdr:spPr>
        <a:xfrm>
          <a:off x="24098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29" name="矩形 1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0" name="矩形 4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1" name="矩形 8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32" name="矩形 12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3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4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5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36" name="矩形 20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771525</xdr:colOff>
      <xdr:row>3</xdr:row>
      <xdr:rowOff>47625</xdr:rowOff>
    </xdr:to>
    <xdr:sp>
      <xdr:nvSpPr>
        <xdr:cNvPr id="37" name="矩形 1"/>
        <xdr:cNvSpPr>
          <a:spLocks noChangeAspect="1"/>
        </xdr:cNvSpPr>
      </xdr:nvSpPr>
      <xdr:spPr>
        <a:xfrm>
          <a:off x="2409825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676275</xdr:colOff>
      <xdr:row>4</xdr:row>
      <xdr:rowOff>10160</xdr:rowOff>
    </xdr:to>
    <xdr:sp>
      <xdr:nvSpPr>
        <xdr:cNvPr id="38" name="矩形 1"/>
        <xdr:cNvSpPr>
          <a:spLocks noChangeAspect="1"/>
        </xdr:cNvSpPr>
      </xdr:nvSpPr>
      <xdr:spPr>
        <a:xfrm>
          <a:off x="2409825" y="15621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771525</xdr:colOff>
      <xdr:row>3</xdr:row>
      <xdr:rowOff>47625</xdr:rowOff>
    </xdr:to>
    <xdr:sp>
      <xdr:nvSpPr>
        <xdr:cNvPr id="39" name="矩形 1"/>
        <xdr:cNvSpPr>
          <a:spLocks noChangeAspect="1"/>
        </xdr:cNvSpPr>
      </xdr:nvSpPr>
      <xdr:spPr>
        <a:xfrm>
          <a:off x="3276600" y="15621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3</xdr:row>
      <xdr:rowOff>180975</xdr:rowOff>
    </xdr:to>
    <xdr:sp>
      <xdr:nvSpPr>
        <xdr:cNvPr id="40" name="矩形 12"/>
        <xdr:cNvSpPr>
          <a:spLocks noChangeAspect="1"/>
        </xdr:cNvSpPr>
      </xdr:nvSpPr>
      <xdr:spPr>
        <a:xfrm>
          <a:off x="2409825" y="15621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1" name="矩形 4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2" name="矩形 8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800100</xdr:colOff>
      <xdr:row>3</xdr:row>
      <xdr:rowOff>190500</xdr:rowOff>
    </xdr:to>
    <xdr:sp>
      <xdr:nvSpPr>
        <xdr:cNvPr id="43" name="矩形 12"/>
        <xdr:cNvSpPr>
          <a:spLocks noChangeAspect="1"/>
        </xdr:cNvSpPr>
      </xdr:nvSpPr>
      <xdr:spPr>
        <a:xfrm>
          <a:off x="2409825" y="15621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4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5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6" name="矩形 12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809625</xdr:colOff>
      <xdr:row>4</xdr:row>
      <xdr:rowOff>10160</xdr:rowOff>
    </xdr:to>
    <xdr:sp>
      <xdr:nvSpPr>
        <xdr:cNvPr id="47" name="矩形 20"/>
        <xdr:cNvSpPr>
          <a:spLocks noChangeAspect="1"/>
        </xdr:cNvSpPr>
      </xdr:nvSpPr>
      <xdr:spPr>
        <a:xfrm>
          <a:off x="2409825" y="1562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48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49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0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1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2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3" name="矩形 52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4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5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6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7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8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59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0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1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2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3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4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5" name="矩形 64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6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7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68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69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0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1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2" name="矩形 71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3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4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5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6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7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78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79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0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1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9525</xdr:rowOff>
    </xdr:to>
    <xdr:sp>
      <xdr:nvSpPr>
        <xdr:cNvPr id="82" name="矩形 20"/>
        <xdr:cNvSpPr>
          <a:spLocks noChangeAspect="1"/>
        </xdr:cNvSpPr>
      </xdr:nvSpPr>
      <xdr:spPr>
        <a:xfrm>
          <a:off x="2409825" y="27051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3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4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5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6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809625</xdr:colOff>
      <xdr:row>9</xdr:row>
      <xdr:rowOff>10160</xdr:rowOff>
    </xdr:to>
    <xdr:sp>
      <xdr:nvSpPr>
        <xdr:cNvPr id="87" name="矩形 20"/>
        <xdr:cNvSpPr>
          <a:spLocks noChangeAspect="1"/>
        </xdr:cNvSpPr>
      </xdr:nvSpPr>
      <xdr:spPr>
        <a:xfrm>
          <a:off x="2409825" y="27051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1" name="矩形 1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21</xdr:row>
      <xdr:rowOff>238760</xdr:rowOff>
    </xdr:to>
    <xdr:sp>
      <xdr:nvSpPr>
        <xdr:cNvPr id="92" name="矩形 1"/>
        <xdr:cNvSpPr>
          <a:spLocks noChangeAspect="1"/>
        </xdr:cNvSpPr>
      </xdr:nvSpPr>
      <xdr:spPr>
        <a:xfrm>
          <a:off x="2409825" y="5676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3" name="矩形 1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4" name="矩形 93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5" name="矩形 1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1019175</xdr:colOff>
      <xdr:row>21</xdr:row>
      <xdr:rowOff>0</xdr:rowOff>
    </xdr:from>
    <xdr:to>
      <xdr:col>4</xdr:col>
      <xdr:colOff>123825</xdr:colOff>
      <xdr:row>21</xdr:row>
      <xdr:rowOff>190500</xdr:rowOff>
    </xdr:to>
    <xdr:sp>
      <xdr:nvSpPr>
        <xdr:cNvPr id="96" name="矩形 12"/>
        <xdr:cNvSpPr>
          <a:spLocks noChangeAspect="1"/>
        </xdr:cNvSpPr>
      </xdr:nvSpPr>
      <xdr:spPr>
        <a:xfrm>
          <a:off x="429577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21</xdr:row>
      <xdr:rowOff>180975</xdr:rowOff>
    </xdr:to>
    <xdr:sp>
      <xdr:nvSpPr>
        <xdr:cNvPr id="97" name="矩形 1"/>
        <xdr:cNvSpPr>
          <a:spLocks noChangeAspect="1"/>
        </xdr:cNvSpPr>
      </xdr:nvSpPr>
      <xdr:spPr>
        <a:xfrm>
          <a:off x="2409825" y="56769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180975</xdr:rowOff>
    </xdr:to>
    <xdr:sp>
      <xdr:nvSpPr>
        <xdr:cNvPr id="98" name="矩形 12"/>
        <xdr:cNvSpPr>
          <a:spLocks noChangeAspect="1"/>
        </xdr:cNvSpPr>
      </xdr:nvSpPr>
      <xdr:spPr>
        <a:xfrm>
          <a:off x="2409825" y="5676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99" name="矩形 1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0" name="矩形 4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1" name="矩形 8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02" name="矩形 12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03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04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05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06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771525</xdr:colOff>
      <xdr:row>21</xdr:row>
      <xdr:rowOff>47625</xdr:rowOff>
    </xdr:to>
    <xdr:sp>
      <xdr:nvSpPr>
        <xdr:cNvPr id="107" name="矩形 1"/>
        <xdr:cNvSpPr>
          <a:spLocks noChangeAspect="1"/>
        </xdr:cNvSpPr>
      </xdr:nvSpPr>
      <xdr:spPr>
        <a:xfrm>
          <a:off x="2409825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676275</xdr:colOff>
      <xdr:row>21</xdr:row>
      <xdr:rowOff>238760</xdr:rowOff>
    </xdr:to>
    <xdr:sp>
      <xdr:nvSpPr>
        <xdr:cNvPr id="108" name="矩形 1"/>
        <xdr:cNvSpPr>
          <a:spLocks noChangeAspect="1"/>
        </xdr:cNvSpPr>
      </xdr:nvSpPr>
      <xdr:spPr>
        <a:xfrm>
          <a:off x="2409825" y="56769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771525</xdr:colOff>
      <xdr:row>21</xdr:row>
      <xdr:rowOff>47625</xdr:rowOff>
    </xdr:to>
    <xdr:sp>
      <xdr:nvSpPr>
        <xdr:cNvPr id="109" name="矩形 1"/>
        <xdr:cNvSpPr>
          <a:spLocks noChangeAspect="1"/>
        </xdr:cNvSpPr>
      </xdr:nvSpPr>
      <xdr:spPr>
        <a:xfrm>
          <a:off x="3276600" y="56769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180975</xdr:rowOff>
    </xdr:to>
    <xdr:sp>
      <xdr:nvSpPr>
        <xdr:cNvPr id="110" name="矩形 12"/>
        <xdr:cNvSpPr>
          <a:spLocks noChangeAspect="1"/>
        </xdr:cNvSpPr>
      </xdr:nvSpPr>
      <xdr:spPr>
        <a:xfrm>
          <a:off x="2409825" y="56769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1" name="矩形 4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2" name="矩形 8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800100</xdr:colOff>
      <xdr:row>21</xdr:row>
      <xdr:rowOff>190500</xdr:rowOff>
    </xdr:to>
    <xdr:sp>
      <xdr:nvSpPr>
        <xdr:cNvPr id="113" name="矩形 12"/>
        <xdr:cNvSpPr>
          <a:spLocks noChangeAspect="1"/>
        </xdr:cNvSpPr>
      </xdr:nvSpPr>
      <xdr:spPr>
        <a:xfrm>
          <a:off x="2409825" y="56769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14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15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16" name="矩形 1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17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18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19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0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1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2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3" name="矩形 122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4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5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6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7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8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29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30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1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2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33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4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5" name="矩形 134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6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7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38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39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0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1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2" name="矩形 141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3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4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5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6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7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48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49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0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1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238125</xdr:rowOff>
    </xdr:to>
    <xdr:sp>
      <xdr:nvSpPr>
        <xdr:cNvPr id="152" name="矩形 20"/>
        <xdr:cNvSpPr>
          <a:spLocks noChangeAspect="1"/>
        </xdr:cNvSpPr>
      </xdr:nvSpPr>
      <xdr:spPr>
        <a:xfrm>
          <a:off x="2409825" y="56769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3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4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5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6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809625</xdr:colOff>
      <xdr:row>21</xdr:row>
      <xdr:rowOff>238760</xdr:rowOff>
    </xdr:to>
    <xdr:sp>
      <xdr:nvSpPr>
        <xdr:cNvPr id="157" name="矩形 20"/>
        <xdr:cNvSpPr>
          <a:spLocks noChangeAspect="1"/>
        </xdr:cNvSpPr>
      </xdr:nvSpPr>
      <xdr:spPr>
        <a:xfrm>
          <a:off x="2409825" y="56769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88" name="矩形 1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89" name="矩形 1"/>
        <xdr:cNvSpPr>
          <a:spLocks noChangeAspect="1"/>
        </xdr:cNvSpPr>
      </xdr:nvSpPr>
      <xdr:spPr>
        <a:xfrm>
          <a:off x="24098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90" name="矩形 1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8" name="矩形 157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59" name="矩形 1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2</xdr:row>
      <xdr:rowOff>180975</xdr:rowOff>
    </xdr:to>
    <xdr:sp>
      <xdr:nvSpPr>
        <xdr:cNvPr id="160" name="矩形 1"/>
        <xdr:cNvSpPr>
          <a:spLocks noChangeAspect="1"/>
        </xdr:cNvSpPr>
      </xdr:nvSpPr>
      <xdr:spPr>
        <a:xfrm>
          <a:off x="2409825" y="1333500"/>
          <a:ext cx="67627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61" name="矩形 12"/>
        <xdr:cNvSpPr>
          <a:spLocks noChangeAspect="1"/>
        </xdr:cNvSpPr>
      </xdr:nvSpPr>
      <xdr:spPr>
        <a:xfrm>
          <a:off x="24098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62" name="矩形 1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3" name="矩形 4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4" name="矩形 8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65" name="矩形 12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6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7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8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69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771525</xdr:colOff>
      <xdr:row>2</xdr:row>
      <xdr:rowOff>47625</xdr:rowOff>
    </xdr:to>
    <xdr:sp>
      <xdr:nvSpPr>
        <xdr:cNvPr id="170" name="矩形 1"/>
        <xdr:cNvSpPr>
          <a:spLocks noChangeAspect="1"/>
        </xdr:cNvSpPr>
      </xdr:nvSpPr>
      <xdr:spPr>
        <a:xfrm>
          <a:off x="2409825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676275</xdr:colOff>
      <xdr:row>3</xdr:row>
      <xdr:rowOff>10160</xdr:rowOff>
    </xdr:to>
    <xdr:sp>
      <xdr:nvSpPr>
        <xdr:cNvPr id="171" name="矩形 1"/>
        <xdr:cNvSpPr>
          <a:spLocks noChangeAspect="1"/>
        </xdr:cNvSpPr>
      </xdr:nvSpPr>
      <xdr:spPr>
        <a:xfrm>
          <a:off x="2409825" y="1333500"/>
          <a:ext cx="67627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771525</xdr:colOff>
      <xdr:row>2</xdr:row>
      <xdr:rowOff>47625</xdr:rowOff>
    </xdr:to>
    <xdr:sp>
      <xdr:nvSpPr>
        <xdr:cNvPr id="172" name="矩形 1"/>
        <xdr:cNvSpPr>
          <a:spLocks noChangeAspect="1"/>
        </xdr:cNvSpPr>
      </xdr:nvSpPr>
      <xdr:spPr>
        <a:xfrm>
          <a:off x="3276600" y="1333500"/>
          <a:ext cx="771525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2</xdr:row>
      <xdr:rowOff>180975</xdr:rowOff>
    </xdr:to>
    <xdr:sp>
      <xdr:nvSpPr>
        <xdr:cNvPr id="173" name="矩形 12"/>
        <xdr:cNvSpPr>
          <a:spLocks noChangeAspect="1"/>
        </xdr:cNvSpPr>
      </xdr:nvSpPr>
      <xdr:spPr>
        <a:xfrm>
          <a:off x="2409825" y="1333500"/>
          <a:ext cx="80962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4" name="矩形 4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5" name="矩形 8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800100</xdr:colOff>
      <xdr:row>2</xdr:row>
      <xdr:rowOff>190500</xdr:rowOff>
    </xdr:to>
    <xdr:sp>
      <xdr:nvSpPr>
        <xdr:cNvPr id="176" name="矩形 12"/>
        <xdr:cNvSpPr>
          <a:spLocks noChangeAspect="1"/>
        </xdr:cNvSpPr>
      </xdr:nvSpPr>
      <xdr:spPr>
        <a:xfrm>
          <a:off x="2409825" y="1333500"/>
          <a:ext cx="8001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7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8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79" name="矩形 12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0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1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82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3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4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5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6" name="矩形 185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7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8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89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0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1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2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3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4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5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196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7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8" name="矩形 197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199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0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01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2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3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4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5" name="矩形 204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6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7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8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09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0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1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2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3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4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9525</xdr:rowOff>
    </xdr:to>
    <xdr:sp>
      <xdr:nvSpPr>
        <xdr:cNvPr id="215" name="矩形 20"/>
        <xdr:cNvSpPr>
          <a:spLocks noChangeAspect="1"/>
        </xdr:cNvSpPr>
      </xdr:nvSpPr>
      <xdr:spPr>
        <a:xfrm>
          <a:off x="2409825" y="1333500"/>
          <a:ext cx="8096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6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7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8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19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809625</xdr:colOff>
      <xdr:row>3</xdr:row>
      <xdr:rowOff>10160</xdr:rowOff>
    </xdr:to>
    <xdr:sp>
      <xdr:nvSpPr>
        <xdr:cNvPr id="220" name="矩形 20"/>
        <xdr:cNvSpPr>
          <a:spLocks noChangeAspect="1"/>
        </xdr:cNvSpPr>
      </xdr:nvSpPr>
      <xdr:spPr>
        <a:xfrm>
          <a:off x="2409825" y="1333500"/>
          <a:ext cx="809625" cy="2387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22" sqref="L22"/>
    </sheetView>
  </sheetViews>
  <sheetFormatPr defaultColWidth="8.875" defaultRowHeight="24.95" customHeight="1"/>
  <cols>
    <col min="1" max="1" width="8.875" style="1"/>
    <col min="2" max="2" width="22.75" style="2" customWidth="1"/>
    <col min="3" max="3" width="11.375" style="1" customWidth="1"/>
    <col min="4" max="4" width="22.25" style="3" customWidth="1"/>
    <col min="5" max="5" width="12.625" style="1" customWidth="1"/>
    <col min="6" max="6" width="23.25" style="1" customWidth="1"/>
    <col min="7" max="7" width="10.875" style="3" customWidth="1"/>
    <col min="8" max="8" width="9.125" style="1" customWidth="1"/>
    <col min="9" max="9" width="10.75" style="1" customWidth="1"/>
    <col min="10" max="16380" width="8.875" style="1"/>
  </cols>
  <sheetData>
    <row r="1" s="1" customFormat="1" ht="53" customHeight="1" spans="1:8">
      <c r="A1" s="4" t="s">
        <v>0</v>
      </c>
      <c r="B1" s="2"/>
      <c r="C1" s="4"/>
      <c r="D1" s="4"/>
      <c r="E1" s="4"/>
      <c r="F1" s="4"/>
      <c r="G1" s="4"/>
      <c r="H1" s="4"/>
    </row>
    <row r="2" s="1" customFormat="1" ht="52" customHeight="1" spans="1:9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</row>
    <row r="3" s="1" customFormat="1" ht="18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2" t="s">
        <v>14</v>
      </c>
      <c r="G3" s="15">
        <v>180</v>
      </c>
      <c r="H3" s="15">
        <v>2148</v>
      </c>
      <c r="I3" s="17">
        <f t="shared" ref="I3:I21" si="0">H3+G3</f>
        <v>2328</v>
      </c>
    </row>
    <row r="4" s="1" customFormat="1" ht="18" customHeight="1" spans="1:9">
      <c r="A4" s="10">
        <v>2</v>
      </c>
      <c r="B4" s="11" t="s">
        <v>10</v>
      </c>
      <c r="C4" s="15" t="s">
        <v>15</v>
      </c>
      <c r="D4" s="15" t="s">
        <v>12</v>
      </c>
      <c r="E4" s="14" t="s">
        <v>13</v>
      </c>
      <c r="F4" s="16" t="s">
        <v>16</v>
      </c>
      <c r="G4" s="17">
        <v>300</v>
      </c>
      <c r="H4" s="15">
        <v>0</v>
      </c>
      <c r="I4" s="17">
        <f t="shared" si="0"/>
        <v>300</v>
      </c>
    </row>
    <row r="5" s="1" customFormat="1" ht="18" customHeight="1" spans="1:9">
      <c r="A5" s="10">
        <v>3</v>
      </c>
      <c r="B5" s="11" t="s">
        <v>10</v>
      </c>
      <c r="C5" s="15" t="s">
        <v>17</v>
      </c>
      <c r="D5" s="15" t="s">
        <v>18</v>
      </c>
      <c r="E5" s="14" t="s">
        <v>13</v>
      </c>
      <c r="F5" s="16" t="s">
        <v>19</v>
      </c>
      <c r="G5" s="17">
        <v>300</v>
      </c>
      <c r="H5" s="15">
        <v>6444</v>
      </c>
      <c r="I5" s="17">
        <f t="shared" si="0"/>
        <v>6744</v>
      </c>
    </row>
    <row r="6" s="1" customFormat="1" ht="18" customHeight="1" spans="1:9">
      <c r="A6" s="10">
        <v>4</v>
      </c>
      <c r="B6" s="11" t="s">
        <v>10</v>
      </c>
      <c r="C6" s="15" t="s">
        <v>20</v>
      </c>
      <c r="D6" s="15" t="s">
        <v>21</v>
      </c>
      <c r="E6" s="14" t="s">
        <v>13</v>
      </c>
      <c r="F6" s="16" t="s">
        <v>22</v>
      </c>
      <c r="G6" s="17">
        <v>300</v>
      </c>
      <c r="H6" s="15">
        <v>0</v>
      </c>
      <c r="I6" s="17">
        <f t="shared" si="0"/>
        <v>300</v>
      </c>
    </row>
    <row r="7" s="1" customFormat="1" ht="18" customHeight="1" spans="1:9">
      <c r="A7" s="10">
        <v>5</v>
      </c>
      <c r="B7" s="11" t="s">
        <v>10</v>
      </c>
      <c r="C7" s="15" t="s">
        <v>23</v>
      </c>
      <c r="D7" s="15" t="s">
        <v>24</v>
      </c>
      <c r="E7" s="14" t="s">
        <v>13</v>
      </c>
      <c r="F7" s="16" t="s">
        <v>25</v>
      </c>
      <c r="G7" s="17">
        <v>300</v>
      </c>
      <c r="H7" s="15">
        <v>4296</v>
      </c>
      <c r="I7" s="17">
        <f t="shared" si="0"/>
        <v>4596</v>
      </c>
    </row>
    <row r="8" s="1" customFormat="1" ht="18" customHeight="1" spans="1:9">
      <c r="A8" s="10">
        <v>6</v>
      </c>
      <c r="B8" s="11" t="s">
        <v>10</v>
      </c>
      <c r="C8" s="15" t="s">
        <v>26</v>
      </c>
      <c r="D8" s="15" t="s">
        <v>27</v>
      </c>
      <c r="E8" s="14" t="s">
        <v>13</v>
      </c>
      <c r="F8" s="16" t="s">
        <v>28</v>
      </c>
      <c r="G8" s="17">
        <v>300</v>
      </c>
      <c r="H8" s="15">
        <v>5370</v>
      </c>
      <c r="I8" s="17">
        <f t="shared" si="0"/>
        <v>5670</v>
      </c>
    </row>
    <row r="9" s="1" customFormat="1" ht="18" customHeight="1" spans="1:9">
      <c r="A9" s="10">
        <v>7</v>
      </c>
      <c r="B9" s="11" t="s">
        <v>10</v>
      </c>
      <c r="C9" s="15" t="s">
        <v>29</v>
      </c>
      <c r="D9" s="15" t="s">
        <v>30</v>
      </c>
      <c r="E9" s="14" t="s">
        <v>13</v>
      </c>
      <c r="F9" s="16" t="s">
        <v>31</v>
      </c>
      <c r="G9" s="17">
        <v>300</v>
      </c>
      <c r="H9" s="15">
        <v>0</v>
      </c>
      <c r="I9" s="17">
        <f t="shared" si="0"/>
        <v>300</v>
      </c>
    </row>
    <row r="10" s="1" customFormat="1" ht="18" customHeight="1" spans="1:9">
      <c r="A10" s="10">
        <v>8</v>
      </c>
      <c r="B10" s="11" t="s">
        <v>10</v>
      </c>
      <c r="C10" s="15" t="s">
        <v>32</v>
      </c>
      <c r="D10" s="15" t="s">
        <v>33</v>
      </c>
      <c r="E10" s="14" t="s">
        <v>13</v>
      </c>
      <c r="F10" s="16" t="s">
        <v>19</v>
      </c>
      <c r="G10" s="17">
        <v>300</v>
      </c>
      <c r="H10" s="15">
        <v>6444</v>
      </c>
      <c r="I10" s="17">
        <f t="shared" si="0"/>
        <v>6744</v>
      </c>
    </row>
    <row r="11" s="1" customFormat="1" ht="18" customHeight="1" spans="1:9">
      <c r="A11" s="10">
        <v>9</v>
      </c>
      <c r="B11" s="11" t="s">
        <v>10</v>
      </c>
      <c r="C11" s="15" t="s">
        <v>34</v>
      </c>
      <c r="D11" s="15" t="s">
        <v>35</v>
      </c>
      <c r="E11" s="14" t="s">
        <v>13</v>
      </c>
      <c r="F11" s="16" t="s">
        <v>31</v>
      </c>
      <c r="G11" s="17">
        <v>300</v>
      </c>
      <c r="H11" s="15">
        <v>0</v>
      </c>
      <c r="I11" s="17">
        <f t="shared" si="0"/>
        <v>300</v>
      </c>
    </row>
    <row r="12" s="1" customFormat="1" ht="18" customHeight="1" spans="1:9">
      <c r="A12" s="10">
        <v>10</v>
      </c>
      <c r="B12" s="11" t="s">
        <v>10</v>
      </c>
      <c r="C12" s="15" t="s">
        <v>36</v>
      </c>
      <c r="D12" s="15" t="s">
        <v>37</v>
      </c>
      <c r="E12" s="14" t="s">
        <v>13</v>
      </c>
      <c r="F12" s="16" t="s">
        <v>38</v>
      </c>
      <c r="G12" s="17">
        <v>300</v>
      </c>
      <c r="H12" s="15">
        <v>0</v>
      </c>
      <c r="I12" s="17">
        <f t="shared" si="0"/>
        <v>300</v>
      </c>
    </row>
    <row r="13" s="1" customFormat="1" ht="18" customHeight="1" spans="1:9">
      <c r="A13" s="10">
        <v>11</v>
      </c>
      <c r="B13" s="11" t="s">
        <v>10</v>
      </c>
      <c r="C13" s="15" t="s">
        <v>39</v>
      </c>
      <c r="D13" s="15" t="s">
        <v>40</v>
      </c>
      <c r="E13" s="14" t="s">
        <v>13</v>
      </c>
      <c r="F13" s="16" t="s">
        <v>31</v>
      </c>
      <c r="G13" s="17">
        <v>300</v>
      </c>
      <c r="H13" s="15">
        <v>0</v>
      </c>
      <c r="I13" s="17">
        <f t="shared" si="0"/>
        <v>300</v>
      </c>
    </row>
    <row r="14" s="1" customFormat="1" ht="18" customHeight="1" spans="1:9">
      <c r="A14" s="10">
        <v>12</v>
      </c>
      <c r="B14" s="11" t="s">
        <v>10</v>
      </c>
      <c r="C14" s="15" t="s">
        <v>41</v>
      </c>
      <c r="D14" s="15" t="s">
        <v>42</v>
      </c>
      <c r="E14" s="14" t="s">
        <v>13</v>
      </c>
      <c r="F14" s="16" t="s">
        <v>31</v>
      </c>
      <c r="G14" s="17">
        <v>300</v>
      </c>
      <c r="H14" s="15">
        <v>0</v>
      </c>
      <c r="I14" s="17">
        <f t="shared" si="0"/>
        <v>300</v>
      </c>
    </row>
    <row r="15" s="1" customFormat="1" ht="18" customHeight="1" spans="1:9">
      <c r="A15" s="10">
        <v>13</v>
      </c>
      <c r="B15" s="11" t="s">
        <v>10</v>
      </c>
      <c r="C15" s="15" t="s">
        <v>43</v>
      </c>
      <c r="D15" s="15" t="s">
        <v>44</v>
      </c>
      <c r="E15" s="14" t="s">
        <v>13</v>
      </c>
      <c r="F15" s="16" t="s">
        <v>38</v>
      </c>
      <c r="G15" s="17">
        <v>300</v>
      </c>
      <c r="H15" s="15">
        <v>0</v>
      </c>
      <c r="I15" s="17">
        <f t="shared" si="0"/>
        <v>300</v>
      </c>
    </row>
    <row r="16" s="1" customFormat="1" ht="18" customHeight="1" spans="1:9">
      <c r="A16" s="10">
        <v>14</v>
      </c>
      <c r="B16" s="11" t="s">
        <v>10</v>
      </c>
      <c r="C16" s="15" t="s">
        <v>45</v>
      </c>
      <c r="D16" s="15" t="s">
        <v>46</v>
      </c>
      <c r="E16" s="14" t="s">
        <v>13</v>
      </c>
      <c r="F16" s="16" t="s">
        <v>19</v>
      </c>
      <c r="G16" s="17">
        <v>300</v>
      </c>
      <c r="H16" s="15">
        <v>6444</v>
      </c>
      <c r="I16" s="17">
        <f t="shared" si="0"/>
        <v>6744</v>
      </c>
    </row>
    <row r="17" s="1" customFormat="1" ht="18" customHeight="1" spans="1:9">
      <c r="A17" s="10">
        <v>15</v>
      </c>
      <c r="B17" s="11" t="s">
        <v>10</v>
      </c>
      <c r="C17" s="15" t="s">
        <v>47</v>
      </c>
      <c r="D17" s="15" t="s">
        <v>44</v>
      </c>
      <c r="E17" s="14" t="s">
        <v>13</v>
      </c>
      <c r="F17" s="16" t="s">
        <v>48</v>
      </c>
      <c r="G17" s="17">
        <v>300</v>
      </c>
      <c r="H17" s="15">
        <v>0</v>
      </c>
      <c r="I17" s="17">
        <f t="shared" si="0"/>
        <v>300</v>
      </c>
    </row>
    <row r="18" s="1" customFormat="1" ht="18" customHeight="1" spans="1:9">
      <c r="A18" s="10">
        <v>16</v>
      </c>
      <c r="B18" s="11" t="s">
        <v>10</v>
      </c>
      <c r="C18" s="18" t="s">
        <v>49</v>
      </c>
      <c r="D18" s="19" t="s">
        <v>50</v>
      </c>
      <c r="E18" s="14" t="s">
        <v>13</v>
      </c>
      <c r="F18" s="16" t="s">
        <v>19</v>
      </c>
      <c r="G18" s="17">
        <v>300</v>
      </c>
      <c r="H18" s="15">
        <v>6444</v>
      </c>
      <c r="I18" s="17">
        <f t="shared" si="0"/>
        <v>6744</v>
      </c>
    </row>
    <row r="19" s="1" customFormat="1" ht="18" customHeight="1" spans="1:9">
      <c r="A19" s="10">
        <v>17</v>
      </c>
      <c r="B19" s="11" t="s">
        <v>10</v>
      </c>
      <c r="C19" s="18" t="s">
        <v>51</v>
      </c>
      <c r="D19" s="19" t="s">
        <v>52</v>
      </c>
      <c r="E19" s="14" t="s">
        <v>13</v>
      </c>
      <c r="F19" s="16" t="s">
        <v>53</v>
      </c>
      <c r="G19" s="17">
        <v>300</v>
      </c>
      <c r="H19" s="15">
        <v>5370</v>
      </c>
      <c r="I19" s="17">
        <f t="shared" si="0"/>
        <v>5670</v>
      </c>
    </row>
    <row r="20" s="1" customFormat="1" ht="18" customHeight="1" spans="1:9">
      <c r="A20" s="10">
        <v>18</v>
      </c>
      <c r="B20" s="11" t="s">
        <v>10</v>
      </c>
      <c r="C20" s="18" t="s">
        <v>54</v>
      </c>
      <c r="D20" s="19" t="s">
        <v>52</v>
      </c>
      <c r="E20" s="14" t="s">
        <v>13</v>
      </c>
      <c r="F20" s="16" t="s">
        <v>55</v>
      </c>
      <c r="G20" s="17">
        <v>300</v>
      </c>
      <c r="H20" s="15">
        <v>0</v>
      </c>
      <c r="I20" s="17">
        <f t="shared" si="0"/>
        <v>300</v>
      </c>
    </row>
    <row r="21" s="1" customFormat="1" ht="18" customHeight="1" spans="1:9">
      <c r="A21" s="10">
        <v>19</v>
      </c>
      <c r="B21" s="11" t="s">
        <v>10</v>
      </c>
      <c r="C21" s="12" t="s">
        <v>56</v>
      </c>
      <c r="D21" s="20" t="s">
        <v>57</v>
      </c>
      <c r="E21" s="14" t="s">
        <v>13</v>
      </c>
      <c r="F21" s="16" t="s">
        <v>19</v>
      </c>
      <c r="G21" s="17">
        <v>300</v>
      </c>
      <c r="H21" s="15">
        <v>6444</v>
      </c>
      <c r="I21" s="17">
        <f t="shared" si="0"/>
        <v>6744</v>
      </c>
    </row>
    <row r="22" ht="21" customHeight="1" spans="1:9">
      <c r="A22" s="21"/>
      <c r="B22" s="22" t="s">
        <v>58</v>
      </c>
      <c r="C22" s="21"/>
      <c r="D22" s="23"/>
      <c r="E22" s="21"/>
      <c r="F22" s="21"/>
      <c r="G22" s="24">
        <f>SUM(G3:G21)</f>
        <v>5580</v>
      </c>
      <c r="H22" s="24">
        <f>SUM(H3:H21)</f>
        <v>49404</v>
      </c>
      <c r="I22" s="24">
        <f>SUM(I3:I21)</f>
        <v>54984</v>
      </c>
    </row>
  </sheetData>
  <autoFilter ref="A2:XEZ22">
    <extLst/>
  </autoFilter>
  <mergeCells count="1">
    <mergeCell ref="A1:H1"/>
  </mergeCells>
  <pageMargins left="0.904861111111111" right="0.314583333333333" top="0.314583333333333" bottom="0.196527777777778" header="0.5" footer="0.393055555555556"/>
  <pageSetup paperSize="9" scale="9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jiuyeju</cp:lastModifiedBy>
  <dcterms:created xsi:type="dcterms:W3CDTF">2020-05-08T01:50:00Z</dcterms:created>
  <dcterms:modified xsi:type="dcterms:W3CDTF">2021-05-13T02:42:39Z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