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Sheet1!$A$2:$XFA$31</definedName>
  </definedNames>
  <calcPr calcId="144525"/>
</workbook>
</file>

<file path=xl/sharedStrings.xml><?xml version="1.0" encoding="utf-8"?>
<sst xmlns="http://schemas.openxmlformats.org/spreadsheetml/2006/main" count="151" uniqueCount="78">
  <si>
    <t>观山湖区2020年第三批就业见习补贴公示表</t>
  </si>
  <si>
    <t>序号</t>
  </si>
  <si>
    <t>就业见习单位</t>
  </si>
  <si>
    <t>姓名</t>
  </si>
  <si>
    <t>身份证号码</t>
  </si>
  <si>
    <t>补贴类别</t>
  </si>
  <si>
    <t>见习期限</t>
  </si>
  <si>
    <t>补贴金额（元）</t>
  </si>
  <si>
    <t>人身意外伤害和伤残医疗商业保险补贴</t>
  </si>
  <si>
    <t>苏州英格玛服务外包股份有限公司贵阳分公司</t>
  </si>
  <si>
    <t>周成</t>
  </si>
  <si>
    <t>522132********76**</t>
  </si>
  <si>
    <t>就业见习补贴</t>
  </si>
  <si>
    <t>2019.12.1-2020.5.31</t>
  </si>
  <si>
    <t>敖贵林</t>
  </si>
  <si>
    <t>522126********00**</t>
  </si>
  <si>
    <t>陇庭</t>
  </si>
  <si>
    <t>522428********42**</t>
  </si>
  <si>
    <t>贵州永辉超市有限公司</t>
  </si>
  <si>
    <t>陈磊</t>
  </si>
  <si>
    <t>520402********00**</t>
  </si>
  <si>
    <t>2019.12.27-2020.3.31</t>
  </si>
  <si>
    <t>孟凡昆</t>
  </si>
  <si>
    <t>522635********16**</t>
  </si>
  <si>
    <t>2019.12.27-2020.4.30</t>
  </si>
  <si>
    <t>李福林</t>
  </si>
  <si>
    <t>522425********72**</t>
  </si>
  <si>
    <t>2019.12.27-2020.6.26</t>
  </si>
  <si>
    <t>黄浩佶</t>
  </si>
  <si>
    <t>520121********28**</t>
  </si>
  <si>
    <t>杨敏</t>
  </si>
  <si>
    <t>522425********69**</t>
  </si>
  <si>
    <t>龙波</t>
  </si>
  <si>
    <t>522401********88**</t>
  </si>
  <si>
    <t>周吉</t>
  </si>
  <si>
    <t>522123********40**</t>
  </si>
  <si>
    <t>汤欢</t>
  </si>
  <si>
    <t>522423********43**</t>
  </si>
  <si>
    <t>王家天</t>
  </si>
  <si>
    <t>522422********42**</t>
  </si>
  <si>
    <t>张玉</t>
  </si>
  <si>
    <t>522324********16**</t>
  </si>
  <si>
    <t>雷波</t>
  </si>
  <si>
    <t>522126********60**</t>
  </si>
  <si>
    <t>江姗</t>
  </si>
  <si>
    <t>522125********31**</t>
  </si>
  <si>
    <t>2020.1.1-2020.3.31</t>
  </si>
  <si>
    <t>中建西部建设贵州有限公司</t>
  </si>
  <si>
    <t>郭鹏</t>
  </si>
  <si>
    <t>522426********85**</t>
  </si>
  <si>
    <t>2019.12.16-2020.4.16</t>
  </si>
  <si>
    <t>梁龙龙</t>
  </si>
  <si>
    <t>522527********21**</t>
  </si>
  <si>
    <t>吴杰</t>
  </si>
  <si>
    <t>520326********65**</t>
  </si>
  <si>
    <t>张学超</t>
  </si>
  <si>
    <t>522121********38**</t>
  </si>
  <si>
    <t>朱飞扬</t>
  </si>
  <si>
    <t>522427********75**</t>
  </si>
  <si>
    <t>2019.12.16-2020.1.31</t>
  </si>
  <si>
    <t>李兴海</t>
  </si>
  <si>
    <t>520181********33**</t>
  </si>
  <si>
    <t>王洋</t>
  </si>
  <si>
    <t>522626********00**</t>
  </si>
  <si>
    <t>浦宁向</t>
  </si>
  <si>
    <t>522427********97**</t>
  </si>
  <si>
    <t>冉冲</t>
  </si>
  <si>
    <t>522226********32**</t>
  </si>
  <si>
    <t>冯骏</t>
  </si>
  <si>
    <t>522125********25**</t>
  </si>
  <si>
    <t>石刚</t>
  </si>
  <si>
    <t>522427********22**</t>
  </si>
  <si>
    <t>陈另</t>
  </si>
  <si>
    <t>522124********72**</t>
  </si>
  <si>
    <t>邹燃燃</t>
  </si>
  <si>
    <t>522723********00**</t>
  </si>
  <si>
    <t>合计</t>
  </si>
  <si>
    <t>121566.00(大写:壹拾贰万壹仟伍佰陆拾陆元整）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</si>
</sst>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30" applyFont="1" applyBorder="1" applyAlignment="1">
      <alignment horizontal="center" vertical="center"/>
    </xf>
    <xf numFmtId="0" fontId="1" fillId="0" borderId="0" xfId="3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8" applyNumberFormat="1" applyFont="1" applyFill="1" applyBorder="1" applyAlignment="1" applyProtection="1">
      <alignment horizontal="center" vertical="center" wrapText="1"/>
    </xf>
    <xf numFmtId="0" fontId="5" fillId="0" borderId="1" xfId="48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48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20 2" xfId="48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2" name="矩形 4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" name="矩形 8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" name="矩形 12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5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6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7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8" name="矩形 20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9" name="矩形 1"/>
        <xdr:cNvSpPr>
          <a:spLocks noChangeAspect="1"/>
        </xdr:cNvSpPr>
      </xdr:nvSpPr>
      <xdr:spPr>
        <a:xfrm>
          <a:off x="2581275" y="1459865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238760</xdr:rowOff>
    </xdr:to>
    <xdr:sp>
      <xdr:nvSpPr>
        <xdr:cNvPr id="10" name="矩形 1"/>
        <xdr:cNvSpPr>
          <a:spLocks noChangeAspect="1"/>
        </xdr:cNvSpPr>
      </xdr:nvSpPr>
      <xdr:spPr>
        <a:xfrm>
          <a:off x="2581275" y="1459865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1" name="矩形 4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2" name="矩形 8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13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14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15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16" name="矩形 20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17" name="矩形 1"/>
        <xdr:cNvSpPr>
          <a:spLocks noChangeAspect="1"/>
        </xdr:cNvSpPr>
      </xdr:nvSpPr>
      <xdr:spPr>
        <a:xfrm>
          <a:off x="2581275" y="1459865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18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19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20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21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22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23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24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5" name="矩形 24"/>
        <xdr:cNvSpPr>
          <a:spLocks noChangeAspect="1"/>
        </xdr:cNvSpPr>
      </xdr:nvSpPr>
      <xdr:spPr>
        <a:xfrm>
          <a:off x="2581275" y="1459865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6" name="矩形 1"/>
        <xdr:cNvSpPr>
          <a:spLocks noChangeAspect="1"/>
        </xdr:cNvSpPr>
      </xdr:nvSpPr>
      <xdr:spPr>
        <a:xfrm>
          <a:off x="2581275" y="1459865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180975</xdr:rowOff>
    </xdr:to>
    <xdr:sp>
      <xdr:nvSpPr>
        <xdr:cNvPr id="27" name="矩形 1"/>
        <xdr:cNvSpPr>
          <a:spLocks noChangeAspect="1"/>
        </xdr:cNvSpPr>
      </xdr:nvSpPr>
      <xdr:spPr>
        <a:xfrm>
          <a:off x="2581275" y="1459865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28" name="矩形 12"/>
        <xdr:cNvSpPr>
          <a:spLocks noChangeAspect="1"/>
        </xdr:cNvSpPr>
      </xdr:nvSpPr>
      <xdr:spPr>
        <a:xfrm>
          <a:off x="2581275" y="1459865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9" name="矩形 1"/>
        <xdr:cNvSpPr>
          <a:spLocks noChangeAspect="1"/>
        </xdr:cNvSpPr>
      </xdr:nvSpPr>
      <xdr:spPr>
        <a:xfrm>
          <a:off x="2581275" y="1459865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0" name="矩形 4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1" name="矩形 8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2" name="矩形 12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33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34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35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36" name="矩形 20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37" name="矩形 1"/>
        <xdr:cNvSpPr>
          <a:spLocks noChangeAspect="1"/>
        </xdr:cNvSpPr>
      </xdr:nvSpPr>
      <xdr:spPr>
        <a:xfrm>
          <a:off x="2581275" y="1459865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238760</xdr:rowOff>
    </xdr:to>
    <xdr:sp>
      <xdr:nvSpPr>
        <xdr:cNvPr id="38" name="矩形 1"/>
        <xdr:cNvSpPr>
          <a:spLocks noChangeAspect="1"/>
        </xdr:cNvSpPr>
      </xdr:nvSpPr>
      <xdr:spPr>
        <a:xfrm>
          <a:off x="2581275" y="1459865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771525</xdr:colOff>
      <xdr:row>3</xdr:row>
      <xdr:rowOff>47625</xdr:rowOff>
    </xdr:to>
    <xdr:sp>
      <xdr:nvSpPr>
        <xdr:cNvPr id="39" name="矩形 1"/>
        <xdr:cNvSpPr>
          <a:spLocks noChangeAspect="1"/>
        </xdr:cNvSpPr>
      </xdr:nvSpPr>
      <xdr:spPr>
        <a:xfrm>
          <a:off x="3448050" y="1459865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40" name="矩形 12"/>
        <xdr:cNvSpPr>
          <a:spLocks noChangeAspect="1"/>
        </xdr:cNvSpPr>
      </xdr:nvSpPr>
      <xdr:spPr>
        <a:xfrm>
          <a:off x="2581275" y="1459865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1" name="矩形 4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2" name="矩形 8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3" name="矩形 12"/>
        <xdr:cNvSpPr>
          <a:spLocks noChangeAspect="1"/>
        </xdr:cNvSpPr>
      </xdr:nvSpPr>
      <xdr:spPr>
        <a:xfrm>
          <a:off x="2581275" y="1459865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44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45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46" name="矩形 12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238760</xdr:rowOff>
    </xdr:to>
    <xdr:sp>
      <xdr:nvSpPr>
        <xdr:cNvPr id="47" name="矩形 20"/>
        <xdr:cNvSpPr>
          <a:spLocks noChangeAspect="1"/>
        </xdr:cNvSpPr>
      </xdr:nvSpPr>
      <xdr:spPr>
        <a:xfrm>
          <a:off x="2581275" y="14598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48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238125</xdr:rowOff>
    </xdr:to>
    <xdr:sp>
      <xdr:nvSpPr>
        <xdr:cNvPr id="49" name="矩形 20"/>
        <xdr:cNvSpPr>
          <a:spLocks noChangeAspect="1"/>
        </xdr:cNvSpPr>
      </xdr:nvSpPr>
      <xdr:spPr>
        <a:xfrm>
          <a:off x="2581275" y="3174365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0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1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2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3" name="矩形 52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4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5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6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7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8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59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238125</xdr:rowOff>
    </xdr:to>
    <xdr:sp>
      <xdr:nvSpPr>
        <xdr:cNvPr id="60" name="矩形 20"/>
        <xdr:cNvSpPr>
          <a:spLocks noChangeAspect="1"/>
        </xdr:cNvSpPr>
      </xdr:nvSpPr>
      <xdr:spPr>
        <a:xfrm>
          <a:off x="2581275" y="3174365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61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62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238125</xdr:rowOff>
    </xdr:to>
    <xdr:sp>
      <xdr:nvSpPr>
        <xdr:cNvPr id="63" name="矩形 20"/>
        <xdr:cNvSpPr>
          <a:spLocks noChangeAspect="1"/>
        </xdr:cNvSpPr>
      </xdr:nvSpPr>
      <xdr:spPr>
        <a:xfrm>
          <a:off x="2581275" y="3174365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64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65" name="矩形 64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66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67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238125</xdr:rowOff>
    </xdr:to>
    <xdr:sp>
      <xdr:nvSpPr>
        <xdr:cNvPr id="68" name="矩形 20"/>
        <xdr:cNvSpPr>
          <a:spLocks noChangeAspect="1"/>
        </xdr:cNvSpPr>
      </xdr:nvSpPr>
      <xdr:spPr>
        <a:xfrm>
          <a:off x="2581275" y="3174365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69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0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1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2" name="矩形 71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3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4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5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6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7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78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238125</xdr:rowOff>
    </xdr:to>
    <xdr:sp>
      <xdr:nvSpPr>
        <xdr:cNvPr id="79" name="矩形 20"/>
        <xdr:cNvSpPr>
          <a:spLocks noChangeAspect="1"/>
        </xdr:cNvSpPr>
      </xdr:nvSpPr>
      <xdr:spPr>
        <a:xfrm>
          <a:off x="2581275" y="3174365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80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81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238125</xdr:rowOff>
    </xdr:to>
    <xdr:sp>
      <xdr:nvSpPr>
        <xdr:cNvPr id="82" name="矩形 20"/>
        <xdr:cNvSpPr>
          <a:spLocks noChangeAspect="1"/>
        </xdr:cNvSpPr>
      </xdr:nvSpPr>
      <xdr:spPr>
        <a:xfrm>
          <a:off x="2581275" y="3174365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83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84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85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86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8</xdr:row>
      <xdr:rowOff>238760</xdr:rowOff>
    </xdr:to>
    <xdr:sp>
      <xdr:nvSpPr>
        <xdr:cNvPr id="87" name="矩形 20"/>
        <xdr:cNvSpPr>
          <a:spLocks noChangeAspect="1"/>
        </xdr:cNvSpPr>
      </xdr:nvSpPr>
      <xdr:spPr>
        <a:xfrm>
          <a:off x="2581275" y="3174365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G12" sqref="G12"/>
    </sheetView>
  </sheetViews>
  <sheetFormatPr defaultColWidth="8.875" defaultRowHeight="24.95" customHeight="1" outlineLevelCol="7"/>
  <cols>
    <col min="1" max="1" width="8.875" style="1"/>
    <col min="2" max="2" width="25" style="3" customWidth="1"/>
    <col min="3" max="3" width="11.375" style="1" customWidth="1"/>
    <col min="4" max="4" width="20.25" style="4" customWidth="1"/>
    <col min="5" max="5" width="12.625" style="1" customWidth="1"/>
    <col min="6" max="6" width="22.25" style="1" customWidth="1"/>
    <col min="7" max="7" width="17.125" style="4" customWidth="1"/>
    <col min="8" max="8" width="18.7416666666667" style="1" customWidth="1"/>
    <col min="9" max="16381" width="8.875" style="1"/>
  </cols>
  <sheetData>
    <row r="1" s="1" customFormat="1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1" customFormat="1" ht="63" customHeight="1" spans="1:8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</row>
    <row r="3" s="1" customFormat="1" ht="27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3" t="s">
        <v>12</v>
      </c>
      <c r="F3" s="14" t="s">
        <v>13</v>
      </c>
      <c r="G3" s="15">
        <v>6444</v>
      </c>
      <c r="H3" s="15">
        <v>300</v>
      </c>
    </row>
    <row r="4" s="1" customFormat="1" ht="27" customHeight="1" spans="1:8">
      <c r="A4" s="11">
        <v>2</v>
      </c>
      <c r="B4" s="12" t="s">
        <v>9</v>
      </c>
      <c r="C4" s="13" t="s">
        <v>14</v>
      </c>
      <c r="D4" s="13" t="s">
        <v>15</v>
      </c>
      <c r="E4" s="13" t="s">
        <v>12</v>
      </c>
      <c r="F4" s="14" t="s">
        <v>13</v>
      </c>
      <c r="G4" s="15">
        <v>6444</v>
      </c>
      <c r="H4" s="15">
        <v>300</v>
      </c>
    </row>
    <row r="5" s="1" customFormat="1" ht="27" customHeight="1" spans="1:8">
      <c r="A5" s="11">
        <v>3</v>
      </c>
      <c r="B5" s="12" t="s">
        <v>9</v>
      </c>
      <c r="C5" s="13" t="s">
        <v>16</v>
      </c>
      <c r="D5" s="13" t="s">
        <v>17</v>
      </c>
      <c r="E5" s="13" t="s">
        <v>12</v>
      </c>
      <c r="F5" s="14" t="s">
        <v>13</v>
      </c>
      <c r="G5" s="15">
        <v>6444</v>
      </c>
      <c r="H5" s="15">
        <v>300</v>
      </c>
    </row>
    <row r="6" s="1" customFormat="1" ht="27" customHeight="1" spans="1:8">
      <c r="A6" s="11">
        <v>4</v>
      </c>
      <c r="B6" s="12" t="s">
        <v>18</v>
      </c>
      <c r="C6" s="13" t="s">
        <v>19</v>
      </c>
      <c r="D6" s="13" t="s">
        <v>20</v>
      </c>
      <c r="E6" s="14" t="s">
        <v>12</v>
      </c>
      <c r="F6" s="16" t="s">
        <v>21</v>
      </c>
      <c r="G6" s="17">
        <v>3222</v>
      </c>
      <c r="H6" s="17">
        <v>300</v>
      </c>
    </row>
    <row r="7" s="1" customFormat="1" ht="27" customHeight="1" spans="1:8">
      <c r="A7" s="11">
        <v>5</v>
      </c>
      <c r="B7" s="12" t="s">
        <v>18</v>
      </c>
      <c r="C7" s="13" t="s">
        <v>22</v>
      </c>
      <c r="D7" s="13" t="s">
        <v>23</v>
      </c>
      <c r="E7" s="14" t="s">
        <v>12</v>
      </c>
      <c r="F7" s="16" t="s">
        <v>24</v>
      </c>
      <c r="G7" s="17">
        <v>4296</v>
      </c>
      <c r="H7" s="17">
        <v>300</v>
      </c>
    </row>
    <row r="8" s="1" customFormat="1" ht="27" customHeight="1" spans="1:8">
      <c r="A8" s="11">
        <v>6</v>
      </c>
      <c r="B8" s="12" t="s">
        <v>18</v>
      </c>
      <c r="C8" s="13" t="s">
        <v>25</v>
      </c>
      <c r="D8" s="13" t="s">
        <v>26</v>
      </c>
      <c r="E8" s="14" t="s">
        <v>12</v>
      </c>
      <c r="F8" s="16" t="s">
        <v>27</v>
      </c>
      <c r="G8" s="17">
        <v>6444</v>
      </c>
      <c r="H8" s="17">
        <v>300</v>
      </c>
    </row>
    <row r="9" s="1" customFormat="1" ht="27" customHeight="1" spans="1:8">
      <c r="A9" s="11">
        <v>7</v>
      </c>
      <c r="B9" s="12" t="s">
        <v>18</v>
      </c>
      <c r="C9" s="13" t="s">
        <v>28</v>
      </c>
      <c r="D9" s="13" t="s">
        <v>29</v>
      </c>
      <c r="E9" s="14" t="s">
        <v>12</v>
      </c>
      <c r="F9" s="16" t="s">
        <v>21</v>
      </c>
      <c r="G9" s="17">
        <v>3222</v>
      </c>
      <c r="H9" s="17">
        <v>300</v>
      </c>
    </row>
    <row r="10" s="1" customFormat="1" ht="27" customHeight="1" spans="1:8">
      <c r="A10" s="11">
        <v>8</v>
      </c>
      <c r="B10" s="12" t="s">
        <v>18</v>
      </c>
      <c r="C10" s="17" t="s">
        <v>30</v>
      </c>
      <c r="D10" s="17" t="s">
        <v>31</v>
      </c>
      <c r="E10" s="14" t="s">
        <v>12</v>
      </c>
      <c r="F10" s="16" t="s">
        <v>27</v>
      </c>
      <c r="G10" s="17">
        <v>6444</v>
      </c>
      <c r="H10" s="17">
        <v>300</v>
      </c>
    </row>
    <row r="11" s="1" customFormat="1" ht="27" customHeight="1" spans="1:8">
      <c r="A11" s="11">
        <v>9</v>
      </c>
      <c r="B11" s="12" t="s">
        <v>18</v>
      </c>
      <c r="C11" s="17" t="s">
        <v>32</v>
      </c>
      <c r="D11" s="17" t="s">
        <v>33</v>
      </c>
      <c r="E11" s="14" t="s">
        <v>12</v>
      </c>
      <c r="F11" s="16" t="s">
        <v>24</v>
      </c>
      <c r="G11" s="17">
        <v>4296</v>
      </c>
      <c r="H11" s="17">
        <v>300</v>
      </c>
    </row>
    <row r="12" s="1" customFormat="1" ht="27" customHeight="1" spans="1:8">
      <c r="A12" s="11">
        <v>10</v>
      </c>
      <c r="B12" s="12" t="s">
        <v>18</v>
      </c>
      <c r="C12" s="17" t="s">
        <v>34</v>
      </c>
      <c r="D12" s="17" t="s">
        <v>35</v>
      </c>
      <c r="E12" s="14" t="s">
        <v>12</v>
      </c>
      <c r="F12" s="16" t="s">
        <v>27</v>
      </c>
      <c r="G12" s="17">
        <v>6444</v>
      </c>
      <c r="H12" s="17">
        <v>300</v>
      </c>
    </row>
    <row r="13" s="1" customFormat="1" ht="27" customHeight="1" spans="1:8">
      <c r="A13" s="11">
        <v>11</v>
      </c>
      <c r="B13" s="12" t="s">
        <v>18</v>
      </c>
      <c r="C13" s="17" t="s">
        <v>36</v>
      </c>
      <c r="D13" s="17" t="s">
        <v>37</v>
      </c>
      <c r="E13" s="14" t="s">
        <v>12</v>
      </c>
      <c r="F13" s="16" t="s">
        <v>24</v>
      </c>
      <c r="G13" s="17">
        <v>4296</v>
      </c>
      <c r="H13" s="17">
        <v>300</v>
      </c>
    </row>
    <row r="14" s="1" customFormat="1" ht="27" customHeight="1" spans="1:8">
      <c r="A14" s="11">
        <v>12</v>
      </c>
      <c r="B14" s="12" t="s">
        <v>18</v>
      </c>
      <c r="C14" s="17" t="s">
        <v>38</v>
      </c>
      <c r="D14" s="17" t="s">
        <v>39</v>
      </c>
      <c r="E14" s="14" t="s">
        <v>12</v>
      </c>
      <c r="F14" s="16" t="s">
        <v>27</v>
      </c>
      <c r="G14" s="17">
        <v>6444</v>
      </c>
      <c r="H14" s="17">
        <v>300</v>
      </c>
    </row>
    <row r="15" s="1" customFormat="1" ht="27" customHeight="1" spans="1:8">
      <c r="A15" s="11">
        <v>13</v>
      </c>
      <c r="B15" s="12" t="s">
        <v>18</v>
      </c>
      <c r="C15" s="17" t="s">
        <v>40</v>
      </c>
      <c r="D15" s="17" t="s">
        <v>41</v>
      </c>
      <c r="E15" s="14" t="s">
        <v>12</v>
      </c>
      <c r="F15" s="16" t="s">
        <v>24</v>
      </c>
      <c r="G15" s="17">
        <v>4296</v>
      </c>
      <c r="H15" s="17">
        <v>300</v>
      </c>
    </row>
    <row r="16" s="1" customFormat="1" ht="27" customHeight="1" spans="1:8">
      <c r="A16" s="11">
        <v>14</v>
      </c>
      <c r="B16" s="12" t="s">
        <v>18</v>
      </c>
      <c r="C16" s="17" t="s">
        <v>42</v>
      </c>
      <c r="D16" s="17" t="s">
        <v>43</v>
      </c>
      <c r="E16" s="14" t="s">
        <v>12</v>
      </c>
      <c r="F16" s="16" t="s">
        <v>27</v>
      </c>
      <c r="G16" s="17">
        <v>6444</v>
      </c>
      <c r="H16" s="17">
        <v>300</v>
      </c>
    </row>
    <row r="17" s="1" customFormat="1" ht="27" customHeight="1" spans="1:8">
      <c r="A17" s="11">
        <v>15</v>
      </c>
      <c r="B17" s="12" t="s">
        <v>18</v>
      </c>
      <c r="C17" s="17" t="s">
        <v>44</v>
      </c>
      <c r="D17" s="17" t="s">
        <v>45</v>
      </c>
      <c r="E17" s="14" t="s">
        <v>12</v>
      </c>
      <c r="F17" s="16" t="s">
        <v>46</v>
      </c>
      <c r="G17" s="17">
        <v>3222</v>
      </c>
      <c r="H17" s="17">
        <v>300</v>
      </c>
    </row>
    <row r="18" s="1" customFormat="1" ht="27" customHeight="1" spans="1:8">
      <c r="A18" s="11">
        <v>16</v>
      </c>
      <c r="B18" s="12" t="s">
        <v>47</v>
      </c>
      <c r="C18" s="18" t="s">
        <v>48</v>
      </c>
      <c r="D18" s="19" t="s">
        <v>49</v>
      </c>
      <c r="E18" s="14" t="s">
        <v>12</v>
      </c>
      <c r="F18" s="14" t="s">
        <v>50</v>
      </c>
      <c r="G18" s="20">
        <f t="shared" ref="G18:G21" si="0">1790*0.6*3</f>
        <v>3222</v>
      </c>
      <c r="H18" s="20">
        <v>0</v>
      </c>
    </row>
    <row r="19" s="1" customFormat="1" ht="27" customHeight="1" spans="1:8">
      <c r="A19" s="11">
        <v>17</v>
      </c>
      <c r="B19" s="12" t="s">
        <v>47</v>
      </c>
      <c r="C19" s="18" t="s">
        <v>51</v>
      </c>
      <c r="D19" s="19" t="s">
        <v>52</v>
      </c>
      <c r="E19" s="14" t="s">
        <v>12</v>
      </c>
      <c r="F19" s="14" t="s">
        <v>50</v>
      </c>
      <c r="G19" s="20">
        <f t="shared" si="0"/>
        <v>3222</v>
      </c>
      <c r="H19" s="20">
        <v>0</v>
      </c>
    </row>
    <row r="20" s="1" customFormat="1" ht="27" customHeight="1" spans="1:8">
      <c r="A20" s="11">
        <v>18</v>
      </c>
      <c r="B20" s="12" t="s">
        <v>47</v>
      </c>
      <c r="C20" s="21" t="s">
        <v>53</v>
      </c>
      <c r="D20" s="22" t="s">
        <v>54</v>
      </c>
      <c r="E20" s="14" t="s">
        <v>12</v>
      </c>
      <c r="F20" s="14" t="s">
        <v>50</v>
      </c>
      <c r="G20" s="20">
        <f t="shared" si="0"/>
        <v>3222</v>
      </c>
      <c r="H20" s="20">
        <v>0</v>
      </c>
    </row>
    <row r="21" s="1" customFormat="1" ht="27" customHeight="1" spans="1:8">
      <c r="A21" s="11">
        <v>19</v>
      </c>
      <c r="B21" s="12" t="s">
        <v>47</v>
      </c>
      <c r="C21" s="23" t="s">
        <v>55</v>
      </c>
      <c r="D21" s="23" t="s">
        <v>56</v>
      </c>
      <c r="E21" s="14" t="s">
        <v>12</v>
      </c>
      <c r="F21" s="14" t="s">
        <v>50</v>
      </c>
      <c r="G21" s="20">
        <f t="shared" si="0"/>
        <v>3222</v>
      </c>
      <c r="H21" s="20">
        <v>0</v>
      </c>
    </row>
    <row r="22" s="1" customFormat="1" ht="27" customHeight="1" spans="1:8">
      <c r="A22" s="11">
        <v>20</v>
      </c>
      <c r="B22" s="12" t="s">
        <v>47</v>
      </c>
      <c r="C22" s="24" t="s">
        <v>57</v>
      </c>
      <c r="D22" s="25" t="s">
        <v>58</v>
      </c>
      <c r="E22" s="14" t="s">
        <v>12</v>
      </c>
      <c r="F22" s="14" t="s">
        <v>59</v>
      </c>
      <c r="G22" s="20">
        <f t="shared" ref="G22:G25" si="1">1790*0.6*2</f>
        <v>2148</v>
      </c>
      <c r="H22" s="20">
        <v>0</v>
      </c>
    </row>
    <row r="23" s="1" customFormat="1" ht="27" customHeight="1" spans="1:8">
      <c r="A23" s="11">
        <v>21</v>
      </c>
      <c r="B23" s="12" t="s">
        <v>47</v>
      </c>
      <c r="C23" s="26" t="s">
        <v>60</v>
      </c>
      <c r="D23" s="25" t="s">
        <v>61</v>
      </c>
      <c r="E23" s="14" t="s">
        <v>12</v>
      </c>
      <c r="F23" s="14" t="s">
        <v>59</v>
      </c>
      <c r="G23" s="20">
        <f t="shared" si="1"/>
        <v>2148</v>
      </c>
      <c r="H23" s="20">
        <v>0</v>
      </c>
    </row>
    <row r="24" s="1" customFormat="1" ht="27" customHeight="1" spans="1:8">
      <c r="A24" s="11">
        <v>22</v>
      </c>
      <c r="B24" s="12" t="s">
        <v>47</v>
      </c>
      <c r="C24" s="27" t="s">
        <v>62</v>
      </c>
      <c r="D24" s="25" t="s">
        <v>63</v>
      </c>
      <c r="E24" s="14" t="s">
        <v>12</v>
      </c>
      <c r="F24" s="14" t="s">
        <v>50</v>
      </c>
      <c r="G24" s="20">
        <v>3222</v>
      </c>
      <c r="H24" s="20">
        <v>0</v>
      </c>
    </row>
    <row r="25" s="2" customFormat="1" ht="27" customHeight="1" spans="1:8">
      <c r="A25" s="11">
        <v>23</v>
      </c>
      <c r="B25" s="12" t="s">
        <v>47</v>
      </c>
      <c r="C25" s="28" t="s">
        <v>64</v>
      </c>
      <c r="D25" s="29" t="s">
        <v>65</v>
      </c>
      <c r="E25" s="14" t="s">
        <v>12</v>
      </c>
      <c r="F25" s="30" t="s">
        <v>59</v>
      </c>
      <c r="G25" s="31">
        <f t="shared" si="1"/>
        <v>2148</v>
      </c>
      <c r="H25" s="31">
        <v>0</v>
      </c>
    </row>
    <row r="26" s="1" customFormat="1" ht="27" customHeight="1" spans="1:8">
      <c r="A26" s="11">
        <v>24</v>
      </c>
      <c r="B26" s="12" t="s">
        <v>47</v>
      </c>
      <c r="C26" s="27" t="s">
        <v>66</v>
      </c>
      <c r="D26" s="25" t="s">
        <v>67</v>
      </c>
      <c r="E26" s="14" t="s">
        <v>12</v>
      </c>
      <c r="F26" s="14" t="s">
        <v>50</v>
      </c>
      <c r="G26" s="20">
        <f t="shared" ref="G24:G30" si="2">1790*0.6*3</f>
        <v>3222</v>
      </c>
      <c r="H26" s="20">
        <v>0</v>
      </c>
    </row>
    <row r="27" s="1" customFormat="1" ht="27" customHeight="1" spans="1:8">
      <c r="A27" s="11">
        <v>25</v>
      </c>
      <c r="B27" s="12" t="s">
        <v>47</v>
      </c>
      <c r="C27" s="24" t="s">
        <v>68</v>
      </c>
      <c r="D27" s="25" t="s">
        <v>69</v>
      </c>
      <c r="E27" s="14" t="s">
        <v>12</v>
      </c>
      <c r="F27" s="14" t="s">
        <v>50</v>
      </c>
      <c r="G27" s="20">
        <f t="shared" si="2"/>
        <v>3222</v>
      </c>
      <c r="H27" s="20">
        <v>0</v>
      </c>
    </row>
    <row r="28" s="1" customFormat="1" ht="27" customHeight="1" spans="1:8">
      <c r="A28" s="11">
        <v>26</v>
      </c>
      <c r="B28" s="12" t="s">
        <v>47</v>
      </c>
      <c r="C28" s="27" t="s">
        <v>70</v>
      </c>
      <c r="D28" s="25" t="s">
        <v>71</v>
      </c>
      <c r="E28" s="14" t="s">
        <v>12</v>
      </c>
      <c r="F28" s="14" t="s">
        <v>50</v>
      </c>
      <c r="G28" s="20">
        <f t="shared" si="2"/>
        <v>3222</v>
      </c>
      <c r="H28" s="20">
        <v>0</v>
      </c>
    </row>
    <row r="29" s="1" customFormat="1" ht="27" customHeight="1" spans="1:8">
      <c r="A29" s="11">
        <v>27</v>
      </c>
      <c r="B29" s="12" t="s">
        <v>47</v>
      </c>
      <c r="C29" s="32" t="s">
        <v>72</v>
      </c>
      <c r="D29" s="15" t="s">
        <v>73</v>
      </c>
      <c r="E29" s="14" t="s">
        <v>12</v>
      </c>
      <c r="F29" s="14" t="s">
        <v>50</v>
      </c>
      <c r="G29" s="20">
        <f t="shared" si="2"/>
        <v>3222</v>
      </c>
      <c r="H29" s="20">
        <v>0</v>
      </c>
    </row>
    <row r="30" s="1" customFormat="1" ht="27" customHeight="1" spans="1:8">
      <c r="A30" s="11">
        <v>28</v>
      </c>
      <c r="B30" s="12" t="s">
        <v>47</v>
      </c>
      <c r="C30" s="15" t="s">
        <v>74</v>
      </c>
      <c r="D30" s="19" t="s">
        <v>75</v>
      </c>
      <c r="E30" s="14" t="s">
        <v>12</v>
      </c>
      <c r="F30" s="14" t="s">
        <v>50</v>
      </c>
      <c r="G30" s="20">
        <f t="shared" si="2"/>
        <v>3222</v>
      </c>
      <c r="H30" s="20">
        <v>0</v>
      </c>
    </row>
    <row r="31" s="1" customFormat="1" customHeight="1" spans="1:8">
      <c r="A31" s="33" t="s">
        <v>76</v>
      </c>
      <c r="B31" s="34" t="s">
        <v>77</v>
      </c>
      <c r="C31" s="35"/>
      <c r="D31" s="35"/>
      <c r="E31" s="35"/>
      <c r="F31" s="35"/>
      <c r="G31" s="35"/>
      <c r="H31" s="36"/>
    </row>
  </sheetData>
  <autoFilter ref="A2:XFA31">
    <extLst/>
  </autoFilter>
  <mergeCells count="2">
    <mergeCell ref="A1:H1"/>
    <mergeCell ref="B31:G31"/>
  </mergeCells>
  <conditionalFormatting sqref="D2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904861111111111" right="0.314583333333333" top="0.314583333333333" bottom="0.196527777777778" header="0.5" footer="0.393055555555556"/>
  <pageSetup paperSize="9" scale="9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jiuyeju</cp:lastModifiedBy>
  <dcterms:created xsi:type="dcterms:W3CDTF">2020-05-08T01:50:00Z</dcterms:created>
  <dcterms:modified xsi:type="dcterms:W3CDTF">2020-07-23T01:43:06Z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