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附件" sheetId="10" r:id="rId1"/>
  </sheets>
  <definedNames>
    <definedName name="_xlnm._FilterDatabase" localSheetId="0" hidden="1">附件!$A$4:$J$79</definedName>
    <definedName name="_xlnm.Print_Titles" localSheetId="0">附件!$1:$4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<sst xmlns="http://schemas.openxmlformats.org/spreadsheetml/2006/main" count="560" uniqueCount="245">
  <si>
    <t>附件</t>
  </si>
  <si>
    <t>清镇市2024年面向二类学校公开遴选中小学、幼儿园教师部分岗位选岗情况一览表</t>
  </si>
  <si>
    <t>序号</t>
  </si>
  <si>
    <t>准考证号</t>
  </si>
  <si>
    <t>姓名</t>
  </si>
  <si>
    <t>报考人员所在编制学校名称</t>
  </si>
  <si>
    <t xml:space="preserve">报考学段 </t>
  </si>
  <si>
    <t>报考学科</t>
  </si>
  <si>
    <t>报考岗位代码</t>
  </si>
  <si>
    <t>所在候考室</t>
  </si>
  <si>
    <t>选岗学校</t>
  </si>
  <si>
    <t>选岗学校名称</t>
  </si>
  <si>
    <t>QZJSLX2024247</t>
  </si>
  <si>
    <t>罗闲月</t>
  </si>
  <si>
    <t>清镇市流长民族中学</t>
  </si>
  <si>
    <t>初中</t>
  </si>
  <si>
    <t>道德与法治</t>
  </si>
  <si>
    <t>01</t>
  </si>
  <si>
    <t>广大实验学校1名、时光实验学校1名。</t>
  </si>
  <si>
    <t>清镇市广大实验学校</t>
  </si>
  <si>
    <t>QZJSLX2024248</t>
  </si>
  <si>
    <t>王丽</t>
  </si>
  <si>
    <t>清镇市卫城小学</t>
  </si>
  <si>
    <t>清镇市时光实验学校</t>
  </si>
  <si>
    <t>QZJSLX2024277</t>
  </si>
  <si>
    <t>罗国琴</t>
  </si>
  <si>
    <t>清镇市犁倭中学</t>
  </si>
  <si>
    <t>化学</t>
  </si>
  <si>
    <t>二中教育集团1名、广大实验学校1名。</t>
  </si>
  <si>
    <t>QZJSLX2024278</t>
  </si>
  <si>
    <t>朱传会</t>
  </si>
  <si>
    <t>清镇市麦格民族中学</t>
  </si>
  <si>
    <t>清镇市第二中学教育集团</t>
  </si>
  <si>
    <t>QZJSLX2024258</t>
  </si>
  <si>
    <t>常敏</t>
  </si>
  <si>
    <t>清镇市鸭池河学校</t>
  </si>
  <si>
    <t>生物</t>
  </si>
  <si>
    <t>二中教育集团1名。</t>
  </si>
  <si>
    <t>——</t>
  </si>
  <si>
    <t>QZJSLX2024234</t>
  </si>
  <si>
    <t>韩小贤</t>
  </si>
  <si>
    <t>清镇市卫城中学</t>
  </si>
  <si>
    <t>数学</t>
  </si>
  <si>
    <t>三中教育集团3名。</t>
  </si>
  <si>
    <t>QZJSLX2024235</t>
  </si>
  <si>
    <t>李林</t>
  </si>
  <si>
    <t>QZJSLX2024237</t>
  </si>
  <si>
    <t>叶高</t>
  </si>
  <si>
    <t>清镇市新店小学</t>
  </si>
  <si>
    <t>QZJSLX2024241</t>
  </si>
  <si>
    <t>陈石亚</t>
  </si>
  <si>
    <t>02</t>
  </si>
  <si>
    <t>二中教育集团1名、三中教育集团1名、时光实验学校1名。</t>
  </si>
  <si>
    <t>清镇市第三中学教育集团</t>
  </si>
  <si>
    <t>QZJSLX2024242</t>
  </si>
  <si>
    <t>陈永超</t>
  </si>
  <si>
    <t>QZJSLX2024243</t>
  </si>
  <si>
    <t>刘洪凯</t>
  </si>
  <si>
    <t>QZJSLX2024196</t>
  </si>
  <si>
    <t>黄丽</t>
  </si>
  <si>
    <t>体育</t>
  </si>
  <si>
    <t>三中教育集团1名。</t>
  </si>
  <si>
    <t>QZJSLX2024264</t>
  </si>
  <si>
    <t>蔡俊杰</t>
  </si>
  <si>
    <t>物理</t>
  </si>
  <si>
    <t>二中教育集团1名、三中教育集团2名</t>
  </si>
  <si>
    <t>QZJSLX2024265</t>
  </si>
  <si>
    <t>陈静</t>
  </si>
  <si>
    <t>QZJSLX2024266</t>
  </si>
  <si>
    <t>陈庭军</t>
  </si>
  <si>
    <t>QZJSLX2024286</t>
  </si>
  <si>
    <t>焦阳琴燕</t>
  </si>
  <si>
    <t>清镇市暗流小学</t>
  </si>
  <si>
    <t>信息技术</t>
  </si>
  <si>
    <t>三中教育集团1名、时光实验学校1名。</t>
  </si>
  <si>
    <t>QZJSLX2024287</t>
  </si>
  <si>
    <t>蔡红艳</t>
  </si>
  <si>
    <t>QZJSLX2024161</t>
  </si>
  <si>
    <t>朱承宇</t>
  </si>
  <si>
    <t>英语</t>
  </si>
  <si>
    <t>三中教育集团5名。</t>
  </si>
  <si>
    <t>QZJSLX2024160</t>
  </si>
  <si>
    <t>旷月英</t>
  </si>
  <si>
    <t>QZJSLX2024162</t>
  </si>
  <si>
    <t>杨小群</t>
  </si>
  <si>
    <t>QZJSLX2024163</t>
  </si>
  <si>
    <t>王明俊</t>
  </si>
  <si>
    <t>QZJSLX2024164</t>
  </si>
  <si>
    <t>方田</t>
  </si>
  <si>
    <t>QZJSLX2024178</t>
  </si>
  <si>
    <t>周良慧</t>
  </si>
  <si>
    <t>二中教育集团1名、三中教育集团1名、广大实验学校1名。</t>
  </si>
  <si>
    <t>QZJSLX2024179</t>
  </si>
  <si>
    <t>王明燕</t>
  </si>
  <si>
    <t>QZJSLX2024180</t>
  </si>
  <si>
    <t>杨鑫</t>
  </si>
  <si>
    <t>QZJSLX2024226</t>
  </si>
  <si>
    <t>桂凤玲</t>
  </si>
  <si>
    <t>语文</t>
  </si>
  <si>
    <t>三中教育集团4名、广大实验学校1名</t>
  </si>
  <si>
    <t>QZJSLX2024224</t>
  </si>
  <si>
    <t>刘志刚</t>
  </si>
  <si>
    <t>清镇市暗流中学</t>
  </si>
  <si>
    <t>QZJSLX2024225</t>
  </si>
  <si>
    <t>严敏</t>
  </si>
  <si>
    <t>QZJSLX2024229</t>
  </si>
  <si>
    <t>黄颖</t>
  </si>
  <si>
    <t>QZJSLX2024227</t>
  </si>
  <si>
    <t>张怀华</t>
  </si>
  <si>
    <t>放弃选岗</t>
  </si>
  <si>
    <t>QZJSLX2024209</t>
  </si>
  <si>
    <t>况红</t>
  </si>
  <si>
    <t>清镇市麦格小学</t>
  </si>
  <si>
    <t>小学</t>
  </si>
  <si>
    <t>美术</t>
  </si>
  <si>
    <t>红枫四小1名、实验三小1名、四季贵州学校1名。</t>
  </si>
  <si>
    <t>清镇市第三实验小学</t>
  </si>
  <si>
    <t>QZJSLX2024213</t>
  </si>
  <si>
    <t>李林忆</t>
  </si>
  <si>
    <t>清镇市四季贵州学校</t>
  </si>
  <si>
    <t>QZJSLX2024211</t>
  </si>
  <si>
    <t>王紫月</t>
  </si>
  <si>
    <t>清镇市红枫湖镇芦荻小学</t>
  </si>
  <si>
    <t>清镇市红枫第四小学</t>
  </si>
  <si>
    <t>QZJSLX2024118</t>
  </si>
  <si>
    <t>杨文平</t>
  </si>
  <si>
    <t>清镇市王庄小学</t>
  </si>
  <si>
    <t>红枫一小1名、红枫四小1名、广大实验学校（九年一贯制）3名。</t>
  </si>
  <si>
    <t>QZJSLX2024117</t>
  </si>
  <si>
    <t>吴道霞</t>
  </si>
  <si>
    <t>清镇市流长小学</t>
  </si>
  <si>
    <t>QZJSLX2024119</t>
  </si>
  <si>
    <t>许倩</t>
  </si>
  <si>
    <t>清镇市红枫第一小学</t>
  </si>
  <si>
    <t>QZJSLX2024125</t>
  </si>
  <si>
    <t>谢聃</t>
  </si>
  <si>
    <t>QZJSLX2024122</t>
  </si>
  <si>
    <t>王涛</t>
  </si>
  <si>
    <t>QZJSLX2024141</t>
  </si>
  <si>
    <t>代登陆</t>
  </si>
  <si>
    <t>清镇市卫城镇新桥小学</t>
  </si>
  <si>
    <t>四季贵州学校（九年一贯制）5名</t>
  </si>
  <si>
    <t>QZJSLX2024139</t>
  </si>
  <si>
    <t>姚如喜</t>
  </si>
  <si>
    <t>QZJSLX2024140</t>
  </si>
  <si>
    <t>陈莉</t>
  </si>
  <si>
    <t>清镇市犁倭小学</t>
  </si>
  <si>
    <t>QZJSLX2024142</t>
  </si>
  <si>
    <t>刘林</t>
  </si>
  <si>
    <t>QZJSLX2024143</t>
  </si>
  <si>
    <t>杨盛全</t>
  </si>
  <si>
    <t>QZJSLX2024201</t>
  </si>
  <si>
    <t>刘永琴</t>
  </si>
  <si>
    <t>四季贵州学校1名、实验三小1名。</t>
  </si>
  <si>
    <t>QZJSLX2024202</t>
  </si>
  <si>
    <t>朱启盛</t>
  </si>
  <si>
    <t>QZJSLX2024191</t>
  </si>
  <si>
    <t>王梦影</t>
  </si>
  <si>
    <t>音乐</t>
  </si>
  <si>
    <t>广大实验学校1名。</t>
  </si>
  <si>
    <t>QZJSLX2024184</t>
  </si>
  <si>
    <t>康露</t>
  </si>
  <si>
    <t>清镇市太平小学</t>
  </si>
  <si>
    <t>实验三小1名。</t>
  </si>
  <si>
    <t>QZJSLX2024061</t>
  </si>
  <si>
    <t>黄旋</t>
  </si>
  <si>
    <t>红枫一小2名、红枫二小1名、红枫四小1名。</t>
  </si>
  <si>
    <t>清镇市红枫第二小学</t>
  </si>
  <si>
    <t>QZJSLX2024062</t>
  </si>
  <si>
    <t>刘採云</t>
  </si>
  <si>
    <t>QZJSLX2024066</t>
  </si>
  <si>
    <t>杨小凤</t>
  </si>
  <si>
    <t>清镇市暗流镇韩家坝小学</t>
  </si>
  <si>
    <t>QZJSLX2024063</t>
  </si>
  <si>
    <t>韦明珍</t>
  </si>
  <si>
    <t>清镇市流长乡穿心小学</t>
  </si>
  <si>
    <t>QZJSLX2024088</t>
  </si>
  <si>
    <t>王明江</t>
  </si>
  <si>
    <t>清镇市新店镇化龙小学</t>
  </si>
  <si>
    <t>实验三小1名、四季贵州学校（九年一贯制）3名。</t>
  </si>
  <si>
    <t>QZJSLX2024089</t>
  </si>
  <si>
    <t>王铭琼</t>
  </si>
  <si>
    <t>清镇市犁倭镇茅草小学</t>
  </si>
  <si>
    <t>QZJSLX2024093</t>
  </si>
  <si>
    <t>古兴晔</t>
  </si>
  <si>
    <t>清镇市卫城镇蔡水小学</t>
  </si>
  <si>
    <t>QZJSLX2024090</t>
  </si>
  <si>
    <t>杨玉柱</t>
  </si>
  <si>
    <t>清镇市流长乡腰岩小学</t>
  </si>
  <si>
    <t>QZJSLX2024099</t>
  </si>
  <si>
    <t>徐松娥</t>
  </si>
  <si>
    <t>03</t>
  </si>
  <si>
    <t>四季贵州学校（九年一贯制）4名、广大实验学校（九年一贯制）1名。</t>
  </si>
  <si>
    <t>QZJSLX2024100</t>
  </si>
  <si>
    <t>杨倩</t>
  </si>
  <si>
    <t>QZJSLX2024101</t>
  </si>
  <si>
    <t>成娇</t>
  </si>
  <si>
    <t>QZJSLX2024104</t>
  </si>
  <si>
    <t>杨艳</t>
  </si>
  <si>
    <t>QZJSLX2024103</t>
  </si>
  <si>
    <t>冉冰心</t>
  </si>
  <si>
    <t>QZJSLX2024074</t>
  </si>
  <si>
    <t>刘福春</t>
  </si>
  <si>
    <t>04</t>
  </si>
  <si>
    <t>广大实验学校（九年一贯制）5名</t>
  </si>
  <si>
    <t>QZJSLX2024075</t>
  </si>
  <si>
    <t>游明珠</t>
  </si>
  <si>
    <t>QZJSLX2024079</t>
  </si>
  <si>
    <t>李发玉</t>
  </si>
  <si>
    <t>QZJSLX2024076</t>
  </si>
  <si>
    <t>朱继云</t>
  </si>
  <si>
    <t>QZJSLX2024078</t>
  </si>
  <si>
    <t>金丽娟</t>
  </si>
  <si>
    <t>QZJSLX2024003</t>
  </si>
  <si>
    <t>陈芳</t>
  </si>
  <si>
    <t>清镇市王庄乡幼儿园</t>
  </si>
  <si>
    <t>幼儿园</t>
  </si>
  <si>
    <t>机关幼儿园1名、吾悦广场幼儿园（含分园）4名。</t>
  </si>
  <si>
    <t>清镇市吾悦广场幼儿园</t>
  </si>
  <si>
    <t>QZJSLX2024002</t>
  </si>
  <si>
    <t>罗娟</t>
  </si>
  <si>
    <t>清镇市麦格乡幼儿园</t>
  </si>
  <si>
    <t>清镇市机关幼儿园</t>
  </si>
  <si>
    <t>QZJSLX2024004</t>
  </si>
  <si>
    <t>叶月</t>
  </si>
  <si>
    <t>QZJSLX2024005</t>
  </si>
  <si>
    <t>王婷</t>
  </si>
  <si>
    <t>QZJSLX2024006</t>
  </si>
  <si>
    <t>张小会</t>
  </si>
  <si>
    <t>QZJSLX2024033</t>
  </si>
  <si>
    <t>胡文艳</t>
  </si>
  <si>
    <t>清镇市流长乡幼儿园</t>
  </si>
  <si>
    <t>物流新城幼儿园2名、时光幼儿园（含分园）3名。</t>
  </si>
  <si>
    <t>清镇市时光幼儿园（含分园）</t>
  </si>
  <si>
    <t>QZJSLX2024031</t>
  </si>
  <si>
    <t>马桐艳</t>
  </si>
  <si>
    <t>清镇市暗流镇幼儿园</t>
  </si>
  <si>
    <t>QZJSLX2024032</t>
  </si>
  <si>
    <t>杨雅婷</t>
  </si>
  <si>
    <t>清镇市卫城镇永乐幼儿园</t>
  </si>
  <si>
    <t>QZJSLX2024034</t>
  </si>
  <si>
    <t>杨小巍</t>
  </si>
  <si>
    <t>清镇市物流新城幼儿园</t>
  </si>
  <si>
    <t>QZJSLX2024035</t>
  </si>
  <si>
    <t>韦雪妮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</si>
</sst>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方正小标宋_GBK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4"/>
      <name val="黑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0"/>
  </sheetPr>
  <dimension ref="A1:J79"/>
  <sheetViews>
    <sheetView tabSelected="1" zoomScale="85" zoomScaleNormal="85" zoomScaleSheetLayoutView="85" workbookViewId="0">
      <selection activeCell="L6" sqref="L6"/>
    </sheetView>
  </sheetViews>
  <sheetFormatPr defaultColWidth="9" defaultRowHeight="13.5"/>
  <cols>
    <col min="1" max="1" width="6.31666666666667" style="1" customWidth="1"/>
    <col min="2" max="2" width="14.8583333333333" style="1" customWidth="1"/>
    <col min="3" max="3" width="8.08333333333333" style="1" customWidth="1"/>
    <col min="4" max="4" width="22.7916666666667" style="1" customWidth="1"/>
    <col min="5" max="5" width="8.975" style="1" customWidth="1"/>
    <col min="6" max="6" width="11.9083333333333" style="1" customWidth="1"/>
    <col min="7" max="7" width="6.60833333333333" style="1" customWidth="1"/>
    <col min="8" max="8" width="7.05" style="2" customWidth="1"/>
    <col min="9" max="9" width="12.75" style="3" customWidth="1"/>
    <col min="10" max="10" width="26.7666666666667" style="3" customWidth="1"/>
    <col min="11" max="16384" width="9" style="1"/>
  </cols>
  <sheetData>
    <row r="1" ht="31" customHeight="1" spans="1:10">
      <c r="A1" s="4" t="s">
        <v>0</v>
      </c>
      <c r="B1" s="4"/>
      <c r="C1" s="4"/>
      <c r="D1" s="4"/>
      <c r="I1" s="19"/>
      <c r="J1" s="19"/>
    </row>
    <row r="2" ht="3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20" t="s">
        <v>10</v>
      </c>
      <c r="J3" s="20" t="s">
        <v>11</v>
      </c>
    </row>
    <row r="4" ht="44" customHeight="1" spans="1:10">
      <c r="A4" s="6"/>
      <c r="B4" s="9"/>
      <c r="C4" s="6"/>
      <c r="D4" s="9"/>
      <c r="E4" s="6"/>
      <c r="F4" s="6"/>
      <c r="G4" s="6"/>
      <c r="H4" s="8"/>
      <c r="I4" s="20"/>
      <c r="J4" s="20"/>
    </row>
    <row r="5" ht="52" customHeight="1" spans="1:10">
      <c r="A5" s="10">
        <f>SUBTOTAL(3,C$3:C5)-1</f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1" t="s">
        <v>17</v>
      </c>
      <c r="H5" s="12">
        <v>13</v>
      </c>
      <c r="I5" s="21" t="s">
        <v>18</v>
      </c>
      <c r="J5" s="22" t="s">
        <v>19</v>
      </c>
    </row>
    <row r="6" ht="52" customHeight="1" spans="1:10">
      <c r="A6" s="10">
        <f>SUBTOTAL(3,C$3:C6)-1</f>
        <v>2</v>
      </c>
      <c r="B6" s="10" t="s">
        <v>20</v>
      </c>
      <c r="C6" s="10" t="s">
        <v>21</v>
      </c>
      <c r="D6" s="10" t="s">
        <v>22</v>
      </c>
      <c r="E6" s="10" t="s">
        <v>15</v>
      </c>
      <c r="F6" s="10" t="s">
        <v>16</v>
      </c>
      <c r="G6" s="11" t="s">
        <v>17</v>
      </c>
      <c r="H6" s="12">
        <v>13</v>
      </c>
      <c r="I6" s="23"/>
      <c r="J6" s="22" t="s">
        <v>23</v>
      </c>
    </row>
    <row r="7" ht="52" customHeight="1" spans="1:10">
      <c r="A7" s="10">
        <f>SUBTOTAL(3,C$3:C7)-1</f>
        <v>3</v>
      </c>
      <c r="B7" s="10" t="s">
        <v>24</v>
      </c>
      <c r="C7" s="10" t="s">
        <v>25</v>
      </c>
      <c r="D7" s="10" t="s">
        <v>26</v>
      </c>
      <c r="E7" s="10" t="s">
        <v>15</v>
      </c>
      <c r="F7" s="10" t="s">
        <v>27</v>
      </c>
      <c r="G7" s="11" t="s">
        <v>17</v>
      </c>
      <c r="H7" s="12">
        <v>16</v>
      </c>
      <c r="I7" s="21" t="s">
        <v>28</v>
      </c>
      <c r="J7" s="22" t="s">
        <v>19</v>
      </c>
    </row>
    <row r="8" ht="52" customHeight="1" spans="1:10">
      <c r="A8" s="10">
        <f>SUBTOTAL(3,C$3:C8)-1</f>
        <v>4</v>
      </c>
      <c r="B8" s="10" t="s">
        <v>29</v>
      </c>
      <c r="C8" s="10" t="s">
        <v>30</v>
      </c>
      <c r="D8" s="10" t="s">
        <v>31</v>
      </c>
      <c r="E8" s="10" t="s">
        <v>15</v>
      </c>
      <c r="F8" s="10" t="s">
        <v>27</v>
      </c>
      <c r="G8" s="11" t="s">
        <v>17</v>
      </c>
      <c r="H8" s="12">
        <v>16</v>
      </c>
      <c r="I8" s="23"/>
      <c r="J8" s="22" t="s">
        <v>32</v>
      </c>
    </row>
    <row r="9" ht="52" customHeight="1" spans="1:10">
      <c r="A9" s="10">
        <f>SUBTOTAL(3,C$3:C9)-1</f>
        <v>5</v>
      </c>
      <c r="B9" s="10" t="s">
        <v>33</v>
      </c>
      <c r="C9" s="10" t="s">
        <v>34</v>
      </c>
      <c r="D9" s="10" t="s">
        <v>35</v>
      </c>
      <c r="E9" s="10" t="s">
        <v>15</v>
      </c>
      <c r="F9" s="10" t="s">
        <v>36</v>
      </c>
      <c r="G9" s="11" t="s">
        <v>17</v>
      </c>
      <c r="H9" s="12">
        <v>14</v>
      </c>
      <c r="I9" s="24" t="s">
        <v>37</v>
      </c>
      <c r="J9" s="22" t="s">
        <v>38</v>
      </c>
    </row>
    <row r="10" ht="52" customHeight="1" spans="1:10">
      <c r="A10" s="10">
        <f>SUBTOTAL(3,C$3:C10)-1</f>
        <v>6</v>
      </c>
      <c r="B10" s="10" t="s">
        <v>39</v>
      </c>
      <c r="C10" s="10" t="s">
        <v>40</v>
      </c>
      <c r="D10" s="10" t="s">
        <v>41</v>
      </c>
      <c r="E10" s="10" t="s">
        <v>15</v>
      </c>
      <c r="F10" s="10" t="s">
        <v>42</v>
      </c>
      <c r="G10" s="11" t="s">
        <v>17</v>
      </c>
      <c r="H10" s="12">
        <v>12</v>
      </c>
      <c r="I10" s="21" t="s">
        <v>43</v>
      </c>
      <c r="J10" s="22" t="s">
        <v>38</v>
      </c>
    </row>
    <row r="11" ht="52" customHeight="1" spans="1:10">
      <c r="A11" s="10">
        <f>SUBTOTAL(3,C$3:C11)-1</f>
        <v>7</v>
      </c>
      <c r="B11" s="10" t="s">
        <v>44</v>
      </c>
      <c r="C11" s="10" t="s">
        <v>45</v>
      </c>
      <c r="D11" s="10" t="s">
        <v>26</v>
      </c>
      <c r="E11" s="10" t="s">
        <v>15</v>
      </c>
      <c r="F11" s="10" t="s">
        <v>42</v>
      </c>
      <c r="G11" s="11" t="s">
        <v>17</v>
      </c>
      <c r="H11" s="12">
        <v>12</v>
      </c>
      <c r="I11" s="25"/>
      <c r="J11" s="22" t="s">
        <v>38</v>
      </c>
    </row>
    <row r="12" ht="52" customHeight="1" spans="1:10">
      <c r="A12" s="10">
        <f>SUBTOTAL(3,C$3:C12)-1</f>
        <v>8</v>
      </c>
      <c r="B12" s="10" t="s">
        <v>46</v>
      </c>
      <c r="C12" s="10" t="s">
        <v>47</v>
      </c>
      <c r="D12" s="10" t="s">
        <v>48</v>
      </c>
      <c r="E12" s="10" t="s">
        <v>15</v>
      </c>
      <c r="F12" s="10" t="s">
        <v>42</v>
      </c>
      <c r="G12" s="11" t="s">
        <v>17</v>
      </c>
      <c r="H12" s="12">
        <v>12</v>
      </c>
      <c r="I12" s="23"/>
      <c r="J12" s="22" t="s">
        <v>38</v>
      </c>
    </row>
    <row r="13" ht="52" customHeight="1" spans="1:10">
      <c r="A13" s="10">
        <f>SUBTOTAL(3,C$3:C13)-1</f>
        <v>9</v>
      </c>
      <c r="B13" s="10" t="s">
        <v>49</v>
      </c>
      <c r="C13" s="10" t="s">
        <v>50</v>
      </c>
      <c r="D13" s="10" t="s">
        <v>26</v>
      </c>
      <c r="E13" s="10" t="s">
        <v>15</v>
      </c>
      <c r="F13" s="10" t="s">
        <v>42</v>
      </c>
      <c r="G13" s="11" t="s">
        <v>51</v>
      </c>
      <c r="H13" s="12">
        <v>12</v>
      </c>
      <c r="I13" s="21" t="s">
        <v>52</v>
      </c>
      <c r="J13" s="22" t="s">
        <v>53</v>
      </c>
    </row>
    <row r="14" ht="52" customHeight="1" spans="1:10">
      <c r="A14" s="10">
        <f>SUBTOTAL(3,C$3:C14)-1</f>
        <v>10</v>
      </c>
      <c r="B14" s="10" t="s">
        <v>54</v>
      </c>
      <c r="C14" s="10" t="s">
        <v>55</v>
      </c>
      <c r="D14" s="10" t="s">
        <v>48</v>
      </c>
      <c r="E14" s="10" t="s">
        <v>15</v>
      </c>
      <c r="F14" s="10" t="s">
        <v>42</v>
      </c>
      <c r="G14" s="11" t="s">
        <v>51</v>
      </c>
      <c r="H14" s="12">
        <v>12</v>
      </c>
      <c r="I14" s="25"/>
      <c r="J14" s="22" t="s">
        <v>32</v>
      </c>
    </row>
    <row r="15" ht="52" customHeight="1" spans="1:10">
      <c r="A15" s="10">
        <f>SUBTOTAL(3,C$3:C15)-1</f>
        <v>11</v>
      </c>
      <c r="B15" s="10" t="s">
        <v>56</v>
      </c>
      <c r="C15" s="10" t="s">
        <v>57</v>
      </c>
      <c r="D15" s="10" t="s">
        <v>41</v>
      </c>
      <c r="E15" s="10" t="s">
        <v>15</v>
      </c>
      <c r="F15" s="10" t="s">
        <v>42</v>
      </c>
      <c r="G15" s="11" t="s">
        <v>51</v>
      </c>
      <c r="H15" s="12">
        <v>12</v>
      </c>
      <c r="I15" s="23"/>
      <c r="J15" s="22" t="s">
        <v>23</v>
      </c>
    </row>
    <row r="16" ht="52" customHeight="1" spans="1:10">
      <c r="A16" s="10">
        <f>SUBTOTAL(3,C$3:C16)-1</f>
        <v>12</v>
      </c>
      <c r="B16" s="10" t="s">
        <v>58</v>
      </c>
      <c r="C16" s="13" t="s">
        <v>59</v>
      </c>
      <c r="D16" s="10" t="s">
        <v>41</v>
      </c>
      <c r="E16" s="13" t="s">
        <v>15</v>
      </c>
      <c r="F16" s="13" t="s">
        <v>60</v>
      </c>
      <c r="G16" s="14" t="s">
        <v>17</v>
      </c>
      <c r="H16" s="12">
        <v>9</v>
      </c>
      <c r="I16" s="24" t="s">
        <v>61</v>
      </c>
      <c r="J16" s="22" t="s">
        <v>38</v>
      </c>
    </row>
    <row r="17" ht="52" customHeight="1" spans="1:10">
      <c r="A17" s="10">
        <f>SUBTOTAL(3,C$3:C17)-1</f>
        <v>13</v>
      </c>
      <c r="B17" s="10" t="s">
        <v>62</v>
      </c>
      <c r="C17" s="10" t="s">
        <v>63</v>
      </c>
      <c r="D17" s="10" t="s">
        <v>31</v>
      </c>
      <c r="E17" s="10" t="s">
        <v>15</v>
      </c>
      <c r="F17" s="10" t="s">
        <v>64</v>
      </c>
      <c r="G17" s="11" t="s">
        <v>17</v>
      </c>
      <c r="H17" s="12">
        <v>15</v>
      </c>
      <c r="I17" s="21" t="s">
        <v>65</v>
      </c>
      <c r="J17" s="22" t="s">
        <v>32</v>
      </c>
    </row>
    <row r="18" ht="52" customHeight="1" spans="1:10">
      <c r="A18" s="10">
        <f>SUBTOTAL(3,C$3:C18)-1</f>
        <v>14</v>
      </c>
      <c r="B18" s="10" t="s">
        <v>66</v>
      </c>
      <c r="C18" s="10" t="s">
        <v>67</v>
      </c>
      <c r="D18" s="10" t="s">
        <v>41</v>
      </c>
      <c r="E18" s="10" t="s">
        <v>15</v>
      </c>
      <c r="F18" s="10" t="s">
        <v>64</v>
      </c>
      <c r="G18" s="11" t="s">
        <v>17</v>
      </c>
      <c r="H18" s="12">
        <v>15</v>
      </c>
      <c r="I18" s="25"/>
      <c r="J18" s="22" t="s">
        <v>53</v>
      </c>
    </row>
    <row r="19" ht="52" customHeight="1" spans="1:10">
      <c r="A19" s="10">
        <f>SUBTOTAL(3,C$3:C19)-1</f>
        <v>15</v>
      </c>
      <c r="B19" s="10" t="s">
        <v>68</v>
      </c>
      <c r="C19" s="10" t="s">
        <v>69</v>
      </c>
      <c r="D19" s="10" t="s">
        <v>26</v>
      </c>
      <c r="E19" s="10" t="s">
        <v>15</v>
      </c>
      <c r="F19" s="10" t="s">
        <v>64</v>
      </c>
      <c r="G19" s="11" t="s">
        <v>17</v>
      </c>
      <c r="H19" s="12">
        <v>15</v>
      </c>
      <c r="I19" s="23"/>
      <c r="J19" s="22" t="s">
        <v>53</v>
      </c>
    </row>
    <row r="20" ht="52" customHeight="1" spans="1:10">
      <c r="A20" s="10">
        <f>SUBTOTAL(3,C$3:C20)-1</f>
        <v>16</v>
      </c>
      <c r="B20" s="10" t="s">
        <v>70</v>
      </c>
      <c r="C20" s="10" t="s">
        <v>71</v>
      </c>
      <c r="D20" s="10" t="s">
        <v>72</v>
      </c>
      <c r="E20" s="10" t="s">
        <v>15</v>
      </c>
      <c r="F20" s="10" t="s">
        <v>73</v>
      </c>
      <c r="G20" s="11" t="s">
        <v>17</v>
      </c>
      <c r="H20" s="12">
        <v>17</v>
      </c>
      <c r="I20" s="21" t="s">
        <v>74</v>
      </c>
      <c r="J20" s="22" t="s">
        <v>53</v>
      </c>
    </row>
    <row r="21" ht="52" customHeight="1" spans="1:10">
      <c r="A21" s="10">
        <f>SUBTOTAL(3,C$3:C21)-1</f>
        <v>17</v>
      </c>
      <c r="B21" s="10" t="s">
        <v>75</v>
      </c>
      <c r="C21" s="10" t="s">
        <v>76</v>
      </c>
      <c r="D21" s="10" t="s">
        <v>22</v>
      </c>
      <c r="E21" s="10" t="s">
        <v>15</v>
      </c>
      <c r="F21" s="10" t="s">
        <v>73</v>
      </c>
      <c r="G21" s="11" t="s">
        <v>17</v>
      </c>
      <c r="H21" s="12">
        <v>17</v>
      </c>
      <c r="I21" s="23"/>
      <c r="J21" s="22" t="s">
        <v>23</v>
      </c>
    </row>
    <row r="22" ht="52" customHeight="1" spans="1:10">
      <c r="A22" s="10">
        <f>SUBTOTAL(3,C$3:C22)-1</f>
        <v>18</v>
      </c>
      <c r="B22" s="10" t="s">
        <v>77</v>
      </c>
      <c r="C22" s="10" t="s">
        <v>78</v>
      </c>
      <c r="D22" s="10" t="s">
        <v>31</v>
      </c>
      <c r="E22" s="10" t="s">
        <v>15</v>
      </c>
      <c r="F22" s="10" t="s">
        <v>79</v>
      </c>
      <c r="G22" s="11" t="s">
        <v>17</v>
      </c>
      <c r="H22" s="12">
        <v>7</v>
      </c>
      <c r="I22" s="21" t="s">
        <v>80</v>
      </c>
      <c r="J22" s="22" t="s">
        <v>38</v>
      </c>
    </row>
    <row r="23" ht="52" customHeight="1" spans="1:10">
      <c r="A23" s="10">
        <f>SUBTOTAL(3,C$3:C23)-1</f>
        <v>19</v>
      </c>
      <c r="B23" s="10" t="s">
        <v>81</v>
      </c>
      <c r="C23" s="10" t="s">
        <v>82</v>
      </c>
      <c r="D23" s="10" t="s">
        <v>41</v>
      </c>
      <c r="E23" s="10" t="s">
        <v>15</v>
      </c>
      <c r="F23" s="10" t="s">
        <v>79</v>
      </c>
      <c r="G23" s="11" t="s">
        <v>17</v>
      </c>
      <c r="H23" s="12">
        <v>7</v>
      </c>
      <c r="I23" s="25"/>
      <c r="J23" s="22" t="s">
        <v>38</v>
      </c>
    </row>
    <row r="24" ht="52" customHeight="1" spans="1:10">
      <c r="A24" s="10">
        <f>SUBTOTAL(3,C$3:C24)-1</f>
        <v>20</v>
      </c>
      <c r="B24" s="10" t="s">
        <v>83</v>
      </c>
      <c r="C24" s="10" t="s">
        <v>84</v>
      </c>
      <c r="D24" s="10" t="s">
        <v>14</v>
      </c>
      <c r="E24" s="10" t="s">
        <v>15</v>
      </c>
      <c r="F24" s="10" t="s">
        <v>79</v>
      </c>
      <c r="G24" s="11" t="s">
        <v>17</v>
      </c>
      <c r="H24" s="12">
        <v>7</v>
      </c>
      <c r="I24" s="25"/>
      <c r="J24" s="22" t="s">
        <v>38</v>
      </c>
    </row>
    <row r="25" ht="52" customHeight="1" spans="1:10">
      <c r="A25" s="10">
        <f>SUBTOTAL(3,C$3:C25)-1</f>
        <v>21</v>
      </c>
      <c r="B25" s="10" t="s">
        <v>85</v>
      </c>
      <c r="C25" s="10" t="s">
        <v>86</v>
      </c>
      <c r="D25" s="10" t="s">
        <v>31</v>
      </c>
      <c r="E25" s="10" t="s">
        <v>15</v>
      </c>
      <c r="F25" s="10" t="s">
        <v>79</v>
      </c>
      <c r="G25" s="11" t="s">
        <v>17</v>
      </c>
      <c r="H25" s="12">
        <v>7</v>
      </c>
      <c r="I25" s="25"/>
      <c r="J25" s="22" t="s">
        <v>38</v>
      </c>
    </row>
    <row r="26" ht="52" customHeight="1" spans="1:10">
      <c r="A26" s="10">
        <f>SUBTOTAL(3,C$3:C26)-1</f>
        <v>22</v>
      </c>
      <c r="B26" s="10" t="s">
        <v>87</v>
      </c>
      <c r="C26" s="10" t="s">
        <v>88</v>
      </c>
      <c r="D26" s="10" t="s">
        <v>26</v>
      </c>
      <c r="E26" s="10" t="s">
        <v>15</v>
      </c>
      <c r="F26" s="10" t="s">
        <v>79</v>
      </c>
      <c r="G26" s="11" t="s">
        <v>17</v>
      </c>
      <c r="H26" s="12">
        <v>7</v>
      </c>
      <c r="I26" s="23"/>
      <c r="J26" s="22" t="s">
        <v>38</v>
      </c>
    </row>
    <row r="27" ht="52" customHeight="1" spans="1:10">
      <c r="A27" s="10">
        <f>SUBTOTAL(3,C$3:C27)-1</f>
        <v>23</v>
      </c>
      <c r="B27" s="10" t="s">
        <v>89</v>
      </c>
      <c r="C27" s="15" t="s">
        <v>90</v>
      </c>
      <c r="D27" s="10" t="s">
        <v>26</v>
      </c>
      <c r="E27" s="15" t="s">
        <v>15</v>
      </c>
      <c r="F27" s="15" t="s">
        <v>79</v>
      </c>
      <c r="G27" s="16" t="s">
        <v>51</v>
      </c>
      <c r="H27" s="12">
        <v>7</v>
      </c>
      <c r="I27" s="26" t="s">
        <v>91</v>
      </c>
      <c r="J27" s="22" t="s">
        <v>19</v>
      </c>
    </row>
    <row r="28" ht="52" customHeight="1" spans="1:10">
      <c r="A28" s="10">
        <f>SUBTOTAL(3,C$3:C28)-1</f>
        <v>24</v>
      </c>
      <c r="B28" s="10" t="s">
        <v>92</v>
      </c>
      <c r="C28" s="17" t="s">
        <v>93</v>
      </c>
      <c r="D28" s="10" t="s">
        <v>14</v>
      </c>
      <c r="E28" s="17" t="s">
        <v>15</v>
      </c>
      <c r="F28" s="17" t="s">
        <v>79</v>
      </c>
      <c r="G28" s="18" t="s">
        <v>51</v>
      </c>
      <c r="H28" s="12">
        <v>7</v>
      </c>
      <c r="I28" s="27"/>
      <c r="J28" s="22" t="s">
        <v>32</v>
      </c>
    </row>
    <row r="29" ht="52" customHeight="1" spans="1:10">
      <c r="A29" s="10">
        <f>SUBTOTAL(3,C$3:C29)-1</f>
        <v>25</v>
      </c>
      <c r="B29" s="10" t="s">
        <v>94</v>
      </c>
      <c r="C29" s="17" t="s">
        <v>95</v>
      </c>
      <c r="D29" s="10" t="s">
        <v>41</v>
      </c>
      <c r="E29" s="17" t="s">
        <v>15</v>
      </c>
      <c r="F29" s="17" t="s">
        <v>79</v>
      </c>
      <c r="G29" s="18" t="s">
        <v>51</v>
      </c>
      <c r="H29" s="12">
        <v>7</v>
      </c>
      <c r="I29" s="28"/>
      <c r="J29" s="22" t="s">
        <v>53</v>
      </c>
    </row>
    <row r="30" ht="52" customHeight="1" spans="1:10">
      <c r="A30" s="10">
        <f>SUBTOTAL(3,C$3:C30)-1</f>
        <v>26</v>
      </c>
      <c r="B30" s="10" t="s">
        <v>96</v>
      </c>
      <c r="C30" s="10" t="s">
        <v>97</v>
      </c>
      <c r="D30" s="10" t="s">
        <v>14</v>
      </c>
      <c r="E30" s="10" t="s">
        <v>15</v>
      </c>
      <c r="F30" s="10" t="s">
        <v>98</v>
      </c>
      <c r="G30" s="11" t="s">
        <v>17</v>
      </c>
      <c r="H30" s="12">
        <v>11</v>
      </c>
      <c r="I30" s="26" t="s">
        <v>99</v>
      </c>
      <c r="J30" s="22" t="s">
        <v>19</v>
      </c>
    </row>
    <row r="31" ht="52" customHeight="1" spans="1:10">
      <c r="A31" s="10">
        <f>SUBTOTAL(3,C$3:C31)-1</f>
        <v>27</v>
      </c>
      <c r="B31" s="10" t="s">
        <v>100</v>
      </c>
      <c r="C31" s="10" t="s">
        <v>101</v>
      </c>
      <c r="D31" s="10" t="s">
        <v>102</v>
      </c>
      <c r="E31" s="10" t="s">
        <v>15</v>
      </c>
      <c r="F31" s="10" t="s">
        <v>98</v>
      </c>
      <c r="G31" s="11" t="s">
        <v>17</v>
      </c>
      <c r="H31" s="12">
        <v>11</v>
      </c>
      <c r="I31" s="27"/>
      <c r="J31" s="22" t="s">
        <v>53</v>
      </c>
    </row>
    <row r="32" ht="52" customHeight="1" spans="1:10">
      <c r="A32" s="10">
        <f>SUBTOTAL(3,C$3:C32)-1</f>
        <v>28</v>
      </c>
      <c r="B32" s="10" t="s">
        <v>103</v>
      </c>
      <c r="C32" s="10" t="s">
        <v>104</v>
      </c>
      <c r="D32" s="10" t="s">
        <v>26</v>
      </c>
      <c r="E32" s="10" t="s">
        <v>15</v>
      </c>
      <c r="F32" s="10" t="s">
        <v>98</v>
      </c>
      <c r="G32" s="11" t="s">
        <v>17</v>
      </c>
      <c r="H32" s="12">
        <v>11</v>
      </c>
      <c r="I32" s="27"/>
      <c r="J32" s="22" t="s">
        <v>53</v>
      </c>
    </row>
    <row r="33" ht="52" customHeight="1" spans="1:10">
      <c r="A33" s="10">
        <f>SUBTOTAL(3,C$3:C33)-1</f>
        <v>29</v>
      </c>
      <c r="B33" s="10" t="s">
        <v>105</v>
      </c>
      <c r="C33" s="10" t="s">
        <v>106</v>
      </c>
      <c r="D33" s="10" t="s">
        <v>35</v>
      </c>
      <c r="E33" s="10" t="s">
        <v>15</v>
      </c>
      <c r="F33" s="10" t="s">
        <v>98</v>
      </c>
      <c r="G33" s="11" t="s">
        <v>17</v>
      </c>
      <c r="H33" s="12">
        <v>11</v>
      </c>
      <c r="I33" s="27"/>
      <c r="J33" s="22" t="s">
        <v>53</v>
      </c>
    </row>
    <row r="34" ht="52" customHeight="1" spans="1:10">
      <c r="A34" s="10">
        <f>SUBTOTAL(3,C$3:C34)-1</f>
        <v>30</v>
      </c>
      <c r="B34" s="10" t="s">
        <v>107</v>
      </c>
      <c r="C34" s="10" t="s">
        <v>108</v>
      </c>
      <c r="D34" s="10" t="s">
        <v>14</v>
      </c>
      <c r="E34" s="10" t="s">
        <v>15</v>
      </c>
      <c r="F34" s="10" t="s">
        <v>98</v>
      </c>
      <c r="G34" s="11" t="s">
        <v>17</v>
      </c>
      <c r="H34" s="12">
        <v>11</v>
      </c>
      <c r="I34" s="28"/>
      <c r="J34" s="22" t="s">
        <v>109</v>
      </c>
    </row>
    <row r="35" ht="52" customHeight="1" spans="1:10">
      <c r="A35" s="10">
        <f>SUBTOTAL(3,C$3:C35)-1</f>
        <v>31</v>
      </c>
      <c r="B35" s="10" t="s">
        <v>110</v>
      </c>
      <c r="C35" s="10" t="s">
        <v>111</v>
      </c>
      <c r="D35" s="10" t="s">
        <v>112</v>
      </c>
      <c r="E35" s="10" t="s">
        <v>113</v>
      </c>
      <c r="F35" s="10" t="s">
        <v>114</v>
      </c>
      <c r="G35" s="11" t="s">
        <v>17</v>
      </c>
      <c r="H35" s="12">
        <v>10</v>
      </c>
      <c r="I35" s="26" t="s">
        <v>115</v>
      </c>
      <c r="J35" s="29" t="s">
        <v>116</v>
      </c>
    </row>
    <row r="36" ht="52" customHeight="1" spans="1:10">
      <c r="A36" s="10">
        <f>SUBTOTAL(3,C$3:C36)-1</f>
        <v>32</v>
      </c>
      <c r="B36" s="10" t="s">
        <v>117</v>
      </c>
      <c r="C36" s="10" t="s">
        <v>118</v>
      </c>
      <c r="D36" s="10" t="s">
        <v>22</v>
      </c>
      <c r="E36" s="10" t="s">
        <v>113</v>
      </c>
      <c r="F36" s="10" t="s">
        <v>114</v>
      </c>
      <c r="G36" s="11" t="s">
        <v>17</v>
      </c>
      <c r="H36" s="12">
        <v>10</v>
      </c>
      <c r="I36" s="27"/>
      <c r="J36" s="29" t="s">
        <v>119</v>
      </c>
    </row>
    <row r="37" ht="52" customHeight="1" spans="1:10">
      <c r="A37" s="10">
        <f>SUBTOTAL(3,C$3:C37)-1</f>
        <v>33</v>
      </c>
      <c r="B37" s="10" t="s">
        <v>120</v>
      </c>
      <c r="C37" s="10" t="s">
        <v>121</v>
      </c>
      <c r="D37" s="10" t="s">
        <v>122</v>
      </c>
      <c r="E37" s="10" t="s">
        <v>113</v>
      </c>
      <c r="F37" s="10" t="s">
        <v>114</v>
      </c>
      <c r="G37" s="11" t="s">
        <v>17</v>
      </c>
      <c r="H37" s="12">
        <v>10</v>
      </c>
      <c r="I37" s="28"/>
      <c r="J37" s="29" t="s">
        <v>123</v>
      </c>
    </row>
    <row r="38" ht="52" customHeight="1" spans="1:10">
      <c r="A38" s="10">
        <f>SUBTOTAL(3,C$3:C38)-1</f>
        <v>34</v>
      </c>
      <c r="B38" s="10" t="s">
        <v>124</v>
      </c>
      <c r="C38" s="10" t="s">
        <v>125</v>
      </c>
      <c r="D38" s="10" t="s">
        <v>126</v>
      </c>
      <c r="E38" s="10" t="s">
        <v>113</v>
      </c>
      <c r="F38" s="10" t="s">
        <v>42</v>
      </c>
      <c r="G38" s="11" t="s">
        <v>17</v>
      </c>
      <c r="H38" s="12">
        <v>5</v>
      </c>
      <c r="I38" s="26" t="s">
        <v>127</v>
      </c>
      <c r="J38" s="22" t="s">
        <v>19</v>
      </c>
    </row>
    <row r="39" ht="52" customHeight="1" spans="1:10">
      <c r="A39" s="10">
        <f>SUBTOTAL(3,C$3:C39)-1</f>
        <v>35</v>
      </c>
      <c r="B39" s="10" t="s">
        <v>128</v>
      </c>
      <c r="C39" s="10" t="s">
        <v>129</v>
      </c>
      <c r="D39" s="10" t="s">
        <v>130</v>
      </c>
      <c r="E39" s="10" t="s">
        <v>113</v>
      </c>
      <c r="F39" s="10" t="s">
        <v>42</v>
      </c>
      <c r="G39" s="11" t="s">
        <v>17</v>
      </c>
      <c r="H39" s="12">
        <v>5</v>
      </c>
      <c r="I39" s="27"/>
      <c r="J39" s="22" t="s">
        <v>19</v>
      </c>
    </row>
    <row r="40" ht="52" customHeight="1" spans="1:10">
      <c r="A40" s="10">
        <f>SUBTOTAL(3,C$3:C40)-1</f>
        <v>36</v>
      </c>
      <c r="B40" s="10" t="s">
        <v>131</v>
      </c>
      <c r="C40" s="10" t="s">
        <v>132</v>
      </c>
      <c r="D40" s="10" t="s">
        <v>126</v>
      </c>
      <c r="E40" s="10" t="s">
        <v>113</v>
      </c>
      <c r="F40" s="10" t="s">
        <v>42</v>
      </c>
      <c r="G40" s="11" t="s">
        <v>17</v>
      </c>
      <c r="H40" s="12">
        <v>5</v>
      </c>
      <c r="I40" s="27"/>
      <c r="J40" s="29" t="s">
        <v>133</v>
      </c>
    </row>
    <row r="41" ht="52" customHeight="1" spans="1:10">
      <c r="A41" s="10">
        <f>SUBTOTAL(3,C$3:C41)-1</f>
        <v>37</v>
      </c>
      <c r="B41" s="10" t="s">
        <v>134</v>
      </c>
      <c r="C41" s="10" t="s">
        <v>135</v>
      </c>
      <c r="D41" s="10" t="s">
        <v>126</v>
      </c>
      <c r="E41" s="10" t="s">
        <v>113</v>
      </c>
      <c r="F41" s="10" t="s">
        <v>42</v>
      </c>
      <c r="G41" s="11" t="s">
        <v>17</v>
      </c>
      <c r="H41" s="12">
        <v>5</v>
      </c>
      <c r="I41" s="27"/>
      <c r="J41" s="22" t="s">
        <v>19</v>
      </c>
    </row>
    <row r="42" ht="52" customHeight="1" spans="1:10">
      <c r="A42" s="10">
        <f>SUBTOTAL(3,C$3:C42)-1</f>
        <v>38</v>
      </c>
      <c r="B42" s="10" t="s">
        <v>136</v>
      </c>
      <c r="C42" s="10" t="s">
        <v>137</v>
      </c>
      <c r="D42" s="10" t="s">
        <v>22</v>
      </c>
      <c r="E42" s="10" t="s">
        <v>113</v>
      </c>
      <c r="F42" s="10" t="s">
        <v>42</v>
      </c>
      <c r="G42" s="11" t="s">
        <v>17</v>
      </c>
      <c r="H42" s="12">
        <v>5</v>
      </c>
      <c r="I42" s="28"/>
      <c r="J42" s="29" t="s">
        <v>123</v>
      </c>
    </row>
    <row r="43" ht="52" customHeight="1" spans="1:10">
      <c r="A43" s="10">
        <f>SUBTOTAL(3,C$3:C43)-1</f>
        <v>39</v>
      </c>
      <c r="B43" s="10" t="s">
        <v>138</v>
      </c>
      <c r="C43" s="10" t="s">
        <v>139</v>
      </c>
      <c r="D43" s="10" t="s">
        <v>140</v>
      </c>
      <c r="E43" s="10" t="s">
        <v>113</v>
      </c>
      <c r="F43" s="10" t="s">
        <v>42</v>
      </c>
      <c r="G43" s="11" t="s">
        <v>51</v>
      </c>
      <c r="H43" s="12">
        <v>6</v>
      </c>
      <c r="I43" s="26" t="s">
        <v>141</v>
      </c>
      <c r="J43" s="22" t="s">
        <v>38</v>
      </c>
    </row>
    <row r="44" ht="46" customHeight="1" spans="1:10">
      <c r="A44" s="10">
        <f>SUBTOTAL(3,C$3:C44)-1</f>
        <v>40</v>
      </c>
      <c r="B44" s="10" t="s">
        <v>142</v>
      </c>
      <c r="C44" s="10" t="s">
        <v>143</v>
      </c>
      <c r="D44" s="10" t="s">
        <v>126</v>
      </c>
      <c r="E44" s="10" t="s">
        <v>113</v>
      </c>
      <c r="F44" s="10" t="s">
        <v>42</v>
      </c>
      <c r="G44" s="11" t="s">
        <v>51</v>
      </c>
      <c r="H44" s="12">
        <v>6</v>
      </c>
      <c r="I44" s="27"/>
      <c r="J44" s="22" t="s">
        <v>38</v>
      </c>
    </row>
    <row r="45" ht="46" customHeight="1" spans="1:10">
      <c r="A45" s="10">
        <f>SUBTOTAL(3,C$3:C45)-1</f>
        <v>41</v>
      </c>
      <c r="B45" s="10" t="s">
        <v>144</v>
      </c>
      <c r="C45" s="10" t="s">
        <v>145</v>
      </c>
      <c r="D45" s="10" t="s">
        <v>146</v>
      </c>
      <c r="E45" s="10" t="s">
        <v>113</v>
      </c>
      <c r="F45" s="10" t="s">
        <v>42</v>
      </c>
      <c r="G45" s="11" t="s">
        <v>51</v>
      </c>
      <c r="H45" s="12">
        <v>6</v>
      </c>
      <c r="I45" s="27"/>
      <c r="J45" s="22" t="s">
        <v>38</v>
      </c>
    </row>
    <row r="46" ht="46" customHeight="1" spans="1:10">
      <c r="A46" s="10">
        <f>SUBTOTAL(3,C$3:C46)-1</f>
        <v>42</v>
      </c>
      <c r="B46" s="10" t="s">
        <v>147</v>
      </c>
      <c r="C46" s="10" t="s">
        <v>148</v>
      </c>
      <c r="D46" s="10" t="s">
        <v>48</v>
      </c>
      <c r="E46" s="10" t="s">
        <v>113</v>
      </c>
      <c r="F46" s="10" t="s">
        <v>42</v>
      </c>
      <c r="G46" s="11" t="s">
        <v>51</v>
      </c>
      <c r="H46" s="12">
        <v>6</v>
      </c>
      <c r="I46" s="27"/>
      <c r="J46" s="22" t="s">
        <v>38</v>
      </c>
    </row>
    <row r="47" ht="46" customHeight="1" spans="1:10">
      <c r="A47" s="10">
        <f>SUBTOTAL(3,C$3:C47)-1</f>
        <v>43</v>
      </c>
      <c r="B47" s="10" t="s">
        <v>149</v>
      </c>
      <c r="C47" s="10" t="s">
        <v>150</v>
      </c>
      <c r="D47" s="10" t="s">
        <v>126</v>
      </c>
      <c r="E47" s="10" t="s">
        <v>113</v>
      </c>
      <c r="F47" s="10" t="s">
        <v>42</v>
      </c>
      <c r="G47" s="11" t="s">
        <v>51</v>
      </c>
      <c r="H47" s="12">
        <v>6</v>
      </c>
      <c r="I47" s="28"/>
      <c r="J47" s="22" t="s">
        <v>38</v>
      </c>
    </row>
    <row r="48" ht="46" customHeight="1" spans="1:10">
      <c r="A48" s="10">
        <f>SUBTOTAL(3,C$3:C48)-1</f>
        <v>44</v>
      </c>
      <c r="B48" s="10" t="s">
        <v>151</v>
      </c>
      <c r="C48" s="13" t="s">
        <v>152</v>
      </c>
      <c r="D48" s="10" t="s">
        <v>146</v>
      </c>
      <c r="E48" s="10" t="s">
        <v>113</v>
      </c>
      <c r="F48" s="10" t="s">
        <v>60</v>
      </c>
      <c r="G48" s="11" t="s">
        <v>17</v>
      </c>
      <c r="H48" s="12">
        <v>9</v>
      </c>
      <c r="I48" s="26" t="s">
        <v>153</v>
      </c>
      <c r="J48" s="29" t="s">
        <v>119</v>
      </c>
    </row>
    <row r="49" ht="46" customHeight="1" spans="1:10">
      <c r="A49" s="10">
        <f>SUBTOTAL(3,C$3:C49)-1</f>
        <v>45</v>
      </c>
      <c r="B49" s="10" t="s">
        <v>154</v>
      </c>
      <c r="C49" s="10" t="s">
        <v>155</v>
      </c>
      <c r="D49" s="10" t="s">
        <v>22</v>
      </c>
      <c r="E49" s="10" t="s">
        <v>113</v>
      </c>
      <c r="F49" s="10" t="s">
        <v>60</v>
      </c>
      <c r="G49" s="10" t="s">
        <v>17</v>
      </c>
      <c r="H49" s="12">
        <v>9</v>
      </c>
      <c r="I49" s="28"/>
      <c r="J49" s="29" t="s">
        <v>116</v>
      </c>
    </row>
    <row r="50" ht="46" customHeight="1" spans="1:10">
      <c r="A50" s="10">
        <f>SUBTOTAL(3,C$3:C50)-1</f>
        <v>46</v>
      </c>
      <c r="B50" s="10" t="s">
        <v>156</v>
      </c>
      <c r="C50" s="10" t="s">
        <v>157</v>
      </c>
      <c r="D50" s="10" t="s">
        <v>22</v>
      </c>
      <c r="E50" s="10" t="s">
        <v>113</v>
      </c>
      <c r="F50" s="10" t="s">
        <v>158</v>
      </c>
      <c r="G50" s="11" t="s">
        <v>17</v>
      </c>
      <c r="H50" s="12">
        <v>8</v>
      </c>
      <c r="I50" s="30" t="s">
        <v>159</v>
      </c>
      <c r="J50" s="22" t="s">
        <v>38</v>
      </c>
    </row>
    <row r="51" ht="46" customHeight="1" spans="1:10">
      <c r="A51" s="10">
        <f>SUBTOTAL(3,C$3:C51)-1</f>
        <v>47</v>
      </c>
      <c r="B51" s="10" t="s">
        <v>160</v>
      </c>
      <c r="C51" s="10" t="s">
        <v>161</v>
      </c>
      <c r="D51" s="10" t="s">
        <v>162</v>
      </c>
      <c r="E51" s="10" t="s">
        <v>113</v>
      </c>
      <c r="F51" s="10" t="s">
        <v>79</v>
      </c>
      <c r="G51" s="11" t="s">
        <v>17</v>
      </c>
      <c r="H51" s="12">
        <v>7</v>
      </c>
      <c r="I51" s="30" t="s">
        <v>163</v>
      </c>
      <c r="J51" s="22" t="s">
        <v>38</v>
      </c>
    </row>
    <row r="52" ht="46" customHeight="1" spans="1:10">
      <c r="A52" s="10">
        <f>SUBTOTAL(3,C$3:C52)-1</f>
        <v>48</v>
      </c>
      <c r="B52" s="10" t="s">
        <v>164</v>
      </c>
      <c r="C52" s="10" t="s">
        <v>165</v>
      </c>
      <c r="D52" s="10" t="s">
        <v>22</v>
      </c>
      <c r="E52" s="10" t="s">
        <v>113</v>
      </c>
      <c r="F52" s="10" t="s">
        <v>98</v>
      </c>
      <c r="G52" s="11" t="s">
        <v>17</v>
      </c>
      <c r="H52" s="12">
        <v>3</v>
      </c>
      <c r="I52" s="26" t="s">
        <v>166</v>
      </c>
      <c r="J52" s="29" t="s">
        <v>167</v>
      </c>
    </row>
    <row r="53" ht="46" customHeight="1" spans="1:10">
      <c r="A53" s="10">
        <f>SUBTOTAL(3,C$3:C53)-1</f>
        <v>49</v>
      </c>
      <c r="B53" s="10" t="s">
        <v>168</v>
      </c>
      <c r="C53" s="10" t="s">
        <v>169</v>
      </c>
      <c r="D53" s="10" t="s">
        <v>146</v>
      </c>
      <c r="E53" s="10" t="s">
        <v>113</v>
      </c>
      <c r="F53" s="10" t="s">
        <v>98</v>
      </c>
      <c r="G53" s="11" t="s">
        <v>17</v>
      </c>
      <c r="H53" s="12">
        <v>3</v>
      </c>
      <c r="I53" s="27"/>
      <c r="J53" s="29" t="s">
        <v>123</v>
      </c>
    </row>
    <row r="54" ht="46" customHeight="1" spans="1:10">
      <c r="A54" s="10">
        <f>SUBTOTAL(3,C$3:C54)-1</f>
        <v>50</v>
      </c>
      <c r="B54" s="10" t="s">
        <v>170</v>
      </c>
      <c r="C54" s="10" t="s">
        <v>171</v>
      </c>
      <c r="D54" s="10" t="s">
        <v>172</v>
      </c>
      <c r="E54" s="10" t="s">
        <v>113</v>
      </c>
      <c r="F54" s="10" t="s">
        <v>98</v>
      </c>
      <c r="G54" s="11" t="s">
        <v>17</v>
      </c>
      <c r="H54" s="12">
        <v>3</v>
      </c>
      <c r="I54" s="27"/>
      <c r="J54" s="29" t="s">
        <v>133</v>
      </c>
    </row>
    <row r="55" ht="52" customHeight="1" spans="1:10">
      <c r="A55" s="10">
        <f>SUBTOTAL(3,C$3:C55)-1</f>
        <v>51</v>
      </c>
      <c r="B55" s="10" t="s">
        <v>173</v>
      </c>
      <c r="C55" s="10" t="s">
        <v>174</v>
      </c>
      <c r="D55" s="10" t="s">
        <v>175</v>
      </c>
      <c r="E55" s="10" t="s">
        <v>113</v>
      </c>
      <c r="F55" s="10" t="s">
        <v>98</v>
      </c>
      <c r="G55" s="11" t="s">
        <v>17</v>
      </c>
      <c r="H55" s="12">
        <v>3</v>
      </c>
      <c r="I55" s="28"/>
      <c r="J55" s="29" t="s">
        <v>133</v>
      </c>
    </row>
    <row r="56" ht="47" customHeight="1" spans="1:10">
      <c r="A56" s="10">
        <f>SUBTOTAL(3,C$3:C56)-1</f>
        <v>52</v>
      </c>
      <c r="B56" s="10" t="s">
        <v>176</v>
      </c>
      <c r="C56" s="10" t="s">
        <v>177</v>
      </c>
      <c r="D56" s="10" t="s">
        <v>178</v>
      </c>
      <c r="E56" s="10" t="s">
        <v>113</v>
      </c>
      <c r="F56" s="10" t="s">
        <v>98</v>
      </c>
      <c r="G56" s="11" t="s">
        <v>51</v>
      </c>
      <c r="H56" s="12">
        <v>4</v>
      </c>
      <c r="I56" s="26" t="s">
        <v>179</v>
      </c>
      <c r="J56" s="29" t="s">
        <v>119</v>
      </c>
    </row>
    <row r="57" ht="47" customHeight="1" spans="1:10">
      <c r="A57" s="10">
        <f>SUBTOTAL(3,C$3:C57)-1</f>
        <v>53</v>
      </c>
      <c r="B57" s="10" t="s">
        <v>180</v>
      </c>
      <c r="C57" s="10" t="s">
        <v>181</v>
      </c>
      <c r="D57" s="10" t="s">
        <v>182</v>
      </c>
      <c r="E57" s="10" t="s">
        <v>113</v>
      </c>
      <c r="F57" s="10" t="s">
        <v>98</v>
      </c>
      <c r="G57" s="11" t="s">
        <v>51</v>
      </c>
      <c r="H57" s="12">
        <v>4</v>
      </c>
      <c r="I57" s="27"/>
      <c r="J57" s="29" t="s">
        <v>119</v>
      </c>
    </row>
    <row r="58" ht="47" customHeight="1" spans="1:10">
      <c r="A58" s="10">
        <f>SUBTOTAL(3,C$3:C58)-1</f>
        <v>54</v>
      </c>
      <c r="B58" s="10" t="s">
        <v>183</v>
      </c>
      <c r="C58" s="10" t="s">
        <v>184</v>
      </c>
      <c r="D58" s="10" t="s">
        <v>185</v>
      </c>
      <c r="E58" s="10" t="s">
        <v>113</v>
      </c>
      <c r="F58" s="10" t="s">
        <v>98</v>
      </c>
      <c r="G58" s="11" t="s">
        <v>51</v>
      </c>
      <c r="H58" s="12">
        <v>4</v>
      </c>
      <c r="I58" s="27"/>
      <c r="J58" s="29" t="s">
        <v>119</v>
      </c>
    </row>
    <row r="59" ht="47" customHeight="1" spans="1:10">
      <c r="A59" s="10">
        <f>SUBTOTAL(3,C$3:C59)-1</f>
        <v>55</v>
      </c>
      <c r="B59" s="10" t="s">
        <v>186</v>
      </c>
      <c r="C59" s="10" t="s">
        <v>187</v>
      </c>
      <c r="D59" s="10" t="s">
        <v>188</v>
      </c>
      <c r="E59" s="10" t="s">
        <v>113</v>
      </c>
      <c r="F59" s="10" t="s">
        <v>98</v>
      </c>
      <c r="G59" s="11" t="s">
        <v>51</v>
      </c>
      <c r="H59" s="12">
        <v>4</v>
      </c>
      <c r="I59" s="28"/>
      <c r="J59" s="29" t="s">
        <v>116</v>
      </c>
    </row>
    <row r="60" ht="47" customHeight="1" spans="1:10">
      <c r="A60" s="10">
        <f>SUBTOTAL(3,C$3:C60)-1</f>
        <v>56</v>
      </c>
      <c r="B60" s="10" t="s">
        <v>189</v>
      </c>
      <c r="C60" s="10" t="s">
        <v>190</v>
      </c>
      <c r="D60" s="10" t="s">
        <v>126</v>
      </c>
      <c r="E60" s="10" t="s">
        <v>113</v>
      </c>
      <c r="F60" s="10" t="s">
        <v>98</v>
      </c>
      <c r="G60" s="11" t="s">
        <v>191</v>
      </c>
      <c r="H60" s="12">
        <v>4</v>
      </c>
      <c r="I60" s="26" t="s">
        <v>192</v>
      </c>
      <c r="J60" s="29" t="s">
        <v>119</v>
      </c>
    </row>
    <row r="61" ht="47" customHeight="1" spans="1:10">
      <c r="A61" s="10">
        <f>SUBTOTAL(3,C$3:C61)-1</f>
        <v>57</v>
      </c>
      <c r="B61" s="10" t="s">
        <v>193</v>
      </c>
      <c r="C61" s="10" t="s">
        <v>194</v>
      </c>
      <c r="D61" s="10" t="s">
        <v>126</v>
      </c>
      <c r="E61" s="10" t="s">
        <v>113</v>
      </c>
      <c r="F61" s="10" t="s">
        <v>98</v>
      </c>
      <c r="G61" s="11" t="s">
        <v>191</v>
      </c>
      <c r="H61" s="12">
        <v>4</v>
      </c>
      <c r="I61" s="27"/>
      <c r="J61" s="22" t="s">
        <v>19</v>
      </c>
    </row>
    <row r="62" ht="52" customHeight="1" spans="1:10">
      <c r="A62" s="10">
        <f>SUBTOTAL(3,C$3:C62)-1</f>
        <v>58</v>
      </c>
      <c r="B62" s="10" t="s">
        <v>195</v>
      </c>
      <c r="C62" s="10" t="s">
        <v>196</v>
      </c>
      <c r="D62" s="10" t="s">
        <v>112</v>
      </c>
      <c r="E62" s="10" t="s">
        <v>113</v>
      </c>
      <c r="F62" s="10" t="s">
        <v>98</v>
      </c>
      <c r="G62" s="11" t="s">
        <v>191</v>
      </c>
      <c r="H62" s="12">
        <v>4</v>
      </c>
      <c r="I62" s="27"/>
      <c r="J62" s="29" t="s">
        <v>119</v>
      </c>
    </row>
    <row r="63" ht="47" customHeight="1" spans="1:10">
      <c r="A63" s="10">
        <f>SUBTOTAL(3,C$3:C63)-1</f>
        <v>59</v>
      </c>
      <c r="B63" s="10" t="s">
        <v>197</v>
      </c>
      <c r="C63" s="10" t="s">
        <v>198</v>
      </c>
      <c r="D63" s="10" t="s">
        <v>175</v>
      </c>
      <c r="E63" s="10" t="s">
        <v>113</v>
      </c>
      <c r="F63" s="10" t="s">
        <v>98</v>
      </c>
      <c r="G63" s="11" t="s">
        <v>191</v>
      </c>
      <c r="H63" s="12">
        <v>4</v>
      </c>
      <c r="I63" s="27"/>
      <c r="J63" s="29" t="s">
        <v>119</v>
      </c>
    </row>
    <row r="64" ht="47" customHeight="1" spans="1:10">
      <c r="A64" s="10">
        <f>SUBTOTAL(3,C$3:C64)-1</f>
        <v>60</v>
      </c>
      <c r="B64" s="10" t="s">
        <v>199</v>
      </c>
      <c r="C64" s="10" t="s">
        <v>200</v>
      </c>
      <c r="D64" s="10" t="s">
        <v>41</v>
      </c>
      <c r="E64" s="10" t="s">
        <v>113</v>
      </c>
      <c r="F64" s="10" t="s">
        <v>98</v>
      </c>
      <c r="G64" s="11" t="s">
        <v>191</v>
      </c>
      <c r="H64" s="12">
        <v>4</v>
      </c>
      <c r="I64" s="28"/>
      <c r="J64" s="29" t="s">
        <v>119</v>
      </c>
    </row>
    <row r="65" ht="47" customHeight="1" spans="1:10">
      <c r="A65" s="10">
        <f>SUBTOTAL(3,C$3:C65)-1</f>
        <v>61</v>
      </c>
      <c r="B65" s="10" t="s">
        <v>201</v>
      </c>
      <c r="C65" s="10" t="s">
        <v>202</v>
      </c>
      <c r="D65" s="10" t="s">
        <v>22</v>
      </c>
      <c r="E65" s="10" t="s">
        <v>113</v>
      </c>
      <c r="F65" s="10" t="s">
        <v>98</v>
      </c>
      <c r="G65" s="11" t="s">
        <v>203</v>
      </c>
      <c r="H65" s="12">
        <v>3</v>
      </c>
      <c r="I65" s="26" t="s">
        <v>204</v>
      </c>
      <c r="J65" s="22" t="s">
        <v>38</v>
      </c>
    </row>
    <row r="66" ht="47" customHeight="1" spans="1:10">
      <c r="A66" s="10">
        <f>SUBTOTAL(3,C$3:C66)-1</f>
        <v>62</v>
      </c>
      <c r="B66" s="10" t="s">
        <v>205</v>
      </c>
      <c r="C66" s="10" t="s">
        <v>206</v>
      </c>
      <c r="D66" s="10" t="s">
        <v>48</v>
      </c>
      <c r="E66" s="10" t="s">
        <v>113</v>
      </c>
      <c r="F66" s="10" t="s">
        <v>98</v>
      </c>
      <c r="G66" s="11" t="s">
        <v>203</v>
      </c>
      <c r="H66" s="12">
        <v>3</v>
      </c>
      <c r="I66" s="27"/>
      <c r="J66" s="22" t="s">
        <v>38</v>
      </c>
    </row>
    <row r="67" ht="47" customHeight="1" spans="1:10">
      <c r="A67" s="10">
        <f>SUBTOTAL(3,C$3:C67)-1</f>
        <v>63</v>
      </c>
      <c r="B67" s="10" t="s">
        <v>207</v>
      </c>
      <c r="C67" s="10" t="s">
        <v>208</v>
      </c>
      <c r="D67" s="10" t="s">
        <v>146</v>
      </c>
      <c r="E67" s="10" t="s">
        <v>113</v>
      </c>
      <c r="F67" s="10" t="s">
        <v>98</v>
      </c>
      <c r="G67" s="11" t="s">
        <v>203</v>
      </c>
      <c r="H67" s="12">
        <v>3</v>
      </c>
      <c r="I67" s="27"/>
      <c r="J67" s="22" t="s">
        <v>38</v>
      </c>
    </row>
    <row r="68" ht="47" customHeight="1" spans="1:10">
      <c r="A68" s="10">
        <f>SUBTOTAL(3,C$3:C68)-1</f>
        <v>64</v>
      </c>
      <c r="B68" s="10" t="s">
        <v>209</v>
      </c>
      <c r="C68" s="10" t="s">
        <v>210</v>
      </c>
      <c r="D68" s="10" t="s">
        <v>140</v>
      </c>
      <c r="E68" s="10" t="s">
        <v>113</v>
      </c>
      <c r="F68" s="10" t="s">
        <v>98</v>
      </c>
      <c r="G68" s="11" t="s">
        <v>203</v>
      </c>
      <c r="H68" s="12">
        <v>3</v>
      </c>
      <c r="I68" s="27"/>
      <c r="J68" s="22" t="s">
        <v>38</v>
      </c>
    </row>
    <row r="69" ht="47" customHeight="1" spans="1:10">
      <c r="A69" s="10">
        <f>SUBTOTAL(3,C$3:C69)-1</f>
        <v>65</v>
      </c>
      <c r="B69" s="10" t="s">
        <v>211</v>
      </c>
      <c r="C69" s="10" t="s">
        <v>212</v>
      </c>
      <c r="D69" s="10" t="s">
        <v>48</v>
      </c>
      <c r="E69" s="10" t="s">
        <v>113</v>
      </c>
      <c r="F69" s="10" t="s">
        <v>98</v>
      </c>
      <c r="G69" s="11" t="s">
        <v>203</v>
      </c>
      <c r="H69" s="12">
        <v>3</v>
      </c>
      <c r="I69" s="28"/>
      <c r="J69" s="22" t="s">
        <v>38</v>
      </c>
    </row>
    <row r="70" ht="47" customHeight="1" spans="1:10">
      <c r="A70" s="10">
        <f>SUBTOTAL(3,C$3:C70)-1</f>
        <v>66</v>
      </c>
      <c r="B70" s="10" t="s">
        <v>213</v>
      </c>
      <c r="C70" s="10" t="s">
        <v>214</v>
      </c>
      <c r="D70" s="10" t="s">
        <v>215</v>
      </c>
      <c r="E70" s="10" t="s">
        <v>216</v>
      </c>
      <c r="F70" s="10" t="s">
        <v>216</v>
      </c>
      <c r="G70" s="11" t="s">
        <v>17</v>
      </c>
      <c r="H70" s="12">
        <v>1</v>
      </c>
      <c r="I70" s="26" t="s">
        <v>217</v>
      </c>
      <c r="J70" s="29" t="s">
        <v>218</v>
      </c>
    </row>
    <row r="71" ht="47" customHeight="1" spans="1:10">
      <c r="A71" s="10">
        <f>SUBTOTAL(3,C$3:C71)-1</f>
        <v>67</v>
      </c>
      <c r="B71" s="10" t="s">
        <v>219</v>
      </c>
      <c r="C71" s="10" t="s">
        <v>220</v>
      </c>
      <c r="D71" s="10" t="s">
        <v>221</v>
      </c>
      <c r="E71" s="10" t="s">
        <v>216</v>
      </c>
      <c r="F71" s="10" t="s">
        <v>216</v>
      </c>
      <c r="G71" s="11" t="s">
        <v>17</v>
      </c>
      <c r="H71" s="12">
        <v>1</v>
      </c>
      <c r="I71" s="27"/>
      <c r="J71" s="29" t="s">
        <v>222</v>
      </c>
    </row>
    <row r="72" ht="47" customHeight="1" spans="1:10">
      <c r="A72" s="10">
        <f>SUBTOTAL(3,C$3:C72)-1</f>
        <v>68</v>
      </c>
      <c r="B72" s="10" t="s">
        <v>223</v>
      </c>
      <c r="C72" s="10" t="s">
        <v>224</v>
      </c>
      <c r="D72" s="10" t="s">
        <v>221</v>
      </c>
      <c r="E72" s="10" t="s">
        <v>216</v>
      </c>
      <c r="F72" s="10" t="s">
        <v>216</v>
      </c>
      <c r="G72" s="11" t="s">
        <v>17</v>
      </c>
      <c r="H72" s="12">
        <v>1</v>
      </c>
      <c r="I72" s="27"/>
      <c r="J72" s="29" t="s">
        <v>218</v>
      </c>
    </row>
    <row r="73" ht="47" customHeight="1" spans="1:10">
      <c r="A73" s="10">
        <f>SUBTOTAL(3,C$3:C73)-1</f>
        <v>69</v>
      </c>
      <c r="B73" s="10" t="s">
        <v>225</v>
      </c>
      <c r="C73" s="10" t="s">
        <v>226</v>
      </c>
      <c r="D73" s="10" t="s">
        <v>221</v>
      </c>
      <c r="E73" s="10" t="s">
        <v>216</v>
      </c>
      <c r="F73" s="10" t="s">
        <v>216</v>
      </c>
      <c r="G73" s="11" t="s">
        <v>17</v>
      </c>
      <c r="H73" s="12">
        <v>1</v>
      </c>
      <c r="I73" s="27"/>
      <c r="J73" s="29" t="s">
        <v>218</v>
      </c>
    </row>
    <row r="74" ht="44" customHeight="1" spans="1:10">
      <c r="A74" s="10">
        <f>SUBTOTAL(3,C$3:C74)-1</f>
        <v>70</v>
      </c>
      <c r="B74" s="10" t="s">
        <v>227</v>
      </c>
      <c r="C74" s="10" t="s">
        <v>228</v>
      </c>
      <c r="D74" s="10" t="s">
        <v>215</v>
      </c>
      <c r="E74" s="10" t="s">
        <v>216</v>
      </c>
      <c r="F74" s="10" t="s">
        <v>216</v>
      </c>
      <c r="G74" s="11" t="s">
        <v>17</v>
      </c>
      <c r="H74" s="12">
        <v>1</v>
      </c>
      <c r="I74" s="28"/>
      <c r="J74" s="29" t="s">
        <v>218</v>
      </c>
    </row>
    <row r="75" ht="52" customHeight="1" spans="1:10">
      <c r="A75" s="10">
        <f>SUBTOTAL(3,C$3:C75)-1</f>
        <v>71</v>
      </c>
      <c r="B75" s="10" t="s">
        <v>229</v>
      </c>
      <c r="C75" s="13" t="s">
        <v>230</v>
      </c>
      <c r="D75" s="10" t="s">
        <v>231</v>
      </c>
      <c r="E75" s="10" t="s">
        <v>216</v>
      </c>
      <c r="F75" s="10" t="s">
        <v>216</v>
      </c>
      <c r="G75" s="11" t="s">
        <v>51</v>
      </c>
      <c r="H75" s="12">
        <v>2</v>
      </c>
      <c r="I75" s="26" t="s">
        <v>232</v>
      </c>
      <c r="J75" s="29" t="s">
        <v>233</v>
      </c>
    </row>
    <row r="76" ht="52" customHeight="1" spans="1:10">
      <c r="A76" s="10">
        <f>SUBTOTAL(3,C$3:C76)-1</f>
        <v>72</v>
      </c>
      <c r="B76" s="10" t="s">
        <v>234</v>
      </c>
      <c r="C76" s="10" t="s">
        <v>235</v>
      </c>
      <c r="D76" s="10" t="s">
        <v>236</v>
      </c>
      <c r="E76" s="10" t="s">
        <v>216</v>
      </c>
      <c r="F76" s="10" t="s">
        <v>216</v>
      </c>
      <c r="G76" s="11" t="s">
        <v>51</v>
      </c>
      <c r="H76" s="12">
        <v>2</v>
      </c>
      <c r="I76" s="27"/>
      <c r="J76" s="29" t="s">
        <v>233</v>
      </c>
    </row>
    <row r="77" ht="52" customHeight="1" spans="1:10">
      <c r="A77" s="10">
        <f>SUBTOTAL(3,C$3:C77)-1</f>
        <v>73</v>
      </c>
      <c r="B77" s="10" t="s">
        <v>237</v>
      </c>
      <c r="C77" s="10" t="s">
        <v>238</v>
      </c>
      <c r="D77" s="10" t="s">
        <v>239</v>
      </c>
      <c r="E77" s="10" t="s">
        <v>216</v>
      </c>
      <c r="F77" s="10" t="s">
        <v>216</v>
      </c>
      <c r="G77" s="11" t="s">
        <v>51</v>
      </c>
      <c r="H77" s="12">
        <v>2</v>
      </c>
      <c r="I77" s="27"/>
      <c r="J77" s="29" t="s">
        <v>233</v>
      </c>
    </row>
    <row r="78" s="1" customFormat="1" ht="52" customHeight="1" spans="1:10">
      <c r="A78" s="10">
        <f>SUBTOTAL(3,C$3:C78)-1</f>
        <v>74</v>
      </c>
      <c r="B78" s="10" t="s">
        <v>240</v>
      </c>
      <c r="C78" s="10" t="s">
        <v>241</v>
      </c>
      <c r="D78" s="10" t="s">
        <v>215</v>
      </c>
      <c r="E78" s="10" t="s">
        <v>216</v>
      </c>
      <c r="F78" s="10" t="s">
        <v>216</v>
      </c>
      <c r="G78" s="11" t="s">
        <v>51</v>
      </c>
      <c r="H78" s="12">
        <v>2</v>
      </c>
      <c r="I78" s="27"/>
      <c r="J78" s="29" t="s">
        <v>242</v>
      </c>
    </row>
    <row r="79" s="1" customFormat="1" ht="52" customHeight="1" spans="1:10">
      <c r="A79" s="10">
        <f>SUBTOTAL(3,C$3:C79)-1</f>
        <v>75</v>
      </c>
      <c r="B79" s="10" t="s">
        <v>243</v>
      </c>
      <c r="C79" s="10" t="s">
        <v>244</v>
      </c>
      <c r="D79" s="10" t="s">
        <v>236</v>
      </c>
      <c r="E79" s="10" t="s">
        <v>216</v>
      </c>
      <c r="F79" s="10" t="s">
        <v>216</v>
      </c>
      <c r="G79" s="11" t="s">
        <v>51</v>
      </c>
      <c r="H79" s="12">
        <v>2</v>
      </c>
      <c r="I79" s="28"/>
      <c r="J79" s="29" t="s">
        <v>242</v>
      </c>
    </row>
  </sheetData>
  <mergeCells count="31">
    <mergeCell ref="A1:D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6"/>
    <mergeCell ref="I7:I8"/>
    <mergeCell ref="I10:I12"/>
    <mergeCell ref="I13:I15"/>
    <mergeCell ref="I17:I19"/>
    <mergeCell ref="I20:I21"/>
    <mergeCell ref="I22:I26"/>
    <mergeCell ref="I27:I29"/>
    <mergeCell ref="I30:I34"/>
    <mergeCell ref="I35:I37"/>
    <mergeCell ref="I38:I42"/>
    <mergeCell ref="I43:I47"/>
    <mergeCell ref="I48:I49"/>
    <mergeCell ref="I52:I55"/>
    <mergeCell ref="I56:I59"/>
    <mergeCell ref="I60:I64"/>
    <mergeCell ref="I65:I69"/>
    <mergeCell ref="I70:I74"/>
    <mergeCell ref="I75:I79"/>
    <mergeCell ref="J3:J4"/>
  </mergeCells>
  <printOptions horizontalCentered="1"/>
  <pageMargins left="0.393055555555556" right="0.393055555555556" top="1" bottom="0.786805555555556" header="0.5" footer="0.393055555555556"/>
  <pageSetup paperSize="9" scale="67" orientation="portrait" horizontalDpi="600"/>
  <headerFooter>
    <oddFooter>&amp;C第 &amp;P 页，共 &amp;N 页</oddFooter>
  </headerFooter>
  <rowBreaks count="3" manualBreakCount="3">
    <brk id="37" max="9" man="1"/>
    <brk id="55" max="9" man="1"/>
    <brk id="7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2024-04-29T06:46:00Z</dcterms:created>
  <dcterms:modified xsi:type="dcterms:W3CDTF">2024-07-23T08:47:56Z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C57988370BBA4193B1ABD8F95183EDB7_11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